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EC_Erosion_Control_Data_Sheets\"/>
    </mc:Choice>
  </mc:AlternateContent>
  <bookViews>
    <workbookView xWindow="120" yWindow="390" windowWidth="24915" windowHeight="11835"/>
  </bookViews>
  <sheets>
    <sheet name="ECDS SHEET 1" sheetId="1" r:id="rId1"/>
    <sheet name="ECDS SHEET 2" sheetId="8" r:id="rId2"/>
    <sheet name="ECDS SHEET 3" sheetId="9" r:id="rId3"/>
    <sheet name="ECDS SHEET 4" sheetId="10" r:id="rId4"/>
    <sheet name="ECDS SHEET 5" sheetId="11" r:id="rId5"/>
    <sheet name="FAQ" sheetId="7" r:id="rId6"/>
  </sheets>
  <definedNames>
    <definedName name="ECDS1">'ECDS SHEET 1'!$A$1:$AG$87</definedName>
    <definedName name="ECDS2">'ECDS SHEET 2'!$A$1:$AG$87</definedName>
    <definedName name="ECDS3">'ECDS SHEET 3'!$A$1:$AG$87</definedName>
    <definedName name="ECDS4">'ECDS SHEET 4'!$A$1:$AG$87</definedName>
    <definedName name="ECDS5">'ECDS SHEET 5'!$A$1:$AG$87</definedName>
    <definedName name="_xlnm.Print_Area" localSheetId="5">FAQ!$A$1:$J$49</definedName>
    <definedName name="SELECTION">'ECDS SHEET 1'!$A$1:$AG$87</definedName>
  </definedNames>
  <calcPr calcId="162913"/>
</workbook>
</file>

<file path=xl/calcChain.xml><?xml version="1.0" encoding="utf-8"?>
<calcChain xmlns="http://schemas.openxmlformats.org/spreadsheetml/2006/main">
  <c r="AB78" i="11" l="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B51" i="11"/>
  <c r="AB50" i="11"/>
  <c r="AB49" i="11"/>
  <c r="AB48" i="11"/>
  <c r="S48" i="11"/>
  <c r="Q48" i="11"/>
  <c r="O48" i="11"/>
  <c r="AB47" i="11"/>
  <c r="S47" i="11"/>
  <c r="Q47" i="11"/>
  <c r="O47" i="11"/>
  <c r="AB46" i="11"/>
  <c r="S46" i="11"/>
  <c r="Q46" i="11"/>
  <c r="O46" i="11"/>
  <c r="AB45" i="11"/>
  <c r="S45" i="11"/>
  <c r="Q45" i="11"/>
  <c r="O45" i="11"/>
  <c r="AB44" i="11"/>
  <c r="S44" i="11"/>
  <c r="Q44" i="11"/>
  <c r="O44" i="11"/>
  <c r="AB43" i="11"/>
  <c r="S43" i="11"/>
  <c r="Q43" i="11"/>
  <c r="O43" i="11"/>
  <c r="AB42" i="11"/>
  <c r="S42" i="11"/>
  <c r="Q42" i="11"/>
  <c r="O42" i="11"/>
  <c r="AB41" i="11"/>
  <c r="S41" i="11"/>
  <c r="Q41" i="11"/>
  <c r="O41" i="11"/>
  <c r="AB40" i="11"/>
  <c r="S40" i="11"/>
  <c r="Q40" i="11"/>
  <c r="O40" i="11"/>
  <c r="AB39" i="11"/>
  <c r="S39" i="11"/>
  <c r="Q39" i="11"/>
  <c r="O39" i="11"/>
  <c r="AB38" i="11"/>
  <c r="S38" i="11"/>
  <c r="Q38" i="11"/>
  <c r="O38" i="11"/>
  <c r="AB37" i="11"/>
  <c r="S37" i="11"/>
  <c r="Q37" i="11"/>
  <c r="O37" i="11"/>
  <c r="AB36" i="11"/>
  <c r="S36" i="11"/>
  <c r="Q36" i="11"/>
  <c r="O36" i="11"/>
  <c r="AB35" i="11"/>
  <c r="S35" i="11"/>
  <c r="Q35" i="11"/>
  <c r="O35" i="11"/>
  <c r="AB34" i="11"/>
  <c r="S34" i="11"/>
  <c r="Q34" i="11"/>
  <c r="O34" i="11"/>
  <c r="AB33" i="11"/>
  <c r="S33" i="11"/>
  <c r="Q33" i="11"/>
  <c r="O33" i="11"/>
  <c r="AB32" i="11"/>
  <c r="S32" i="11"/>
  <c r="Q32" i="11"/>
  <c r="O32" i="11"/>
  <c r="AB31" i="11"/>
  <c r="S31" i="11"/>
  <c r="S49" i="11" s="1"/>
  <c r="Q31" i="11"/>
  <c r="Q49" i="11" s="1"/>
  <c r="O31" i="11"/>
  <c r="AD24" i="11"/>
  <c r="AD23" i="11"/>
  <c r="AD22" i="11"/>
  <c r="AD21" i="11"/>
  <c r="AD20" i="11"/>
  <c r="AD19" i="11"/>
  <c r="AD18" i="11"/>
  <c r="AD17" i="11"/>
  <c r="AD16" i="11"/>
  <c r="AD15" i="11"/>
  <c r="AD14" i="11"/>
  <c r="AD13" i="11"/>
  <c r="AD12" i="11"/>
  <c r="AD11" i="11"/>
  <c r="AD10" i="11"/>
  <c r="AF3" i="11"/>
  <c r="AE3" i="11"/>
  <c r="AD3" i="11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B51" i="10"/>
  <c r="AB50" i="10"/>
  <c r="AB49" i="10"/>
  <c r="AB48" i="10"/>
  <c r="S48" i="10"/>
  <c r="Q48" i="10"/>
  <c r="O48" i="10"/>
  <c r="AB47" i="10"/>
  <c r="S47" i="10"/>
  <c r="Q47" i="10"/>
  <c r="O47" i="10"/>
  <c r="AB46" i="10"/>
  <c r="S46" i="10"/>
  <c r="Q46" i="10"/>
  <c r="O46" i="10"/>
  <c r="AB45" i="10"/>
  <c r="S45" i="10"/>
  <c r="Q45" i="10"/>
  <c r="O45" i="10"/>
  <c r="AB44" i="10"/>
  <c r="S44" i="10"/>
  <c r="Q44" i="10"/>
  <c r="O44" i="10"/>
  <c r="AB43" i="10"/>
  <c r="S43" i="10"/>
  <c r="Q43" i="10"/>
  <c r="O43" i="10"/>
  <c r="AB42" i="10"/>
  <c r="S42" i="10"/>
  <c r="Q42" i="10"/>
  <c r="O42" i="10"/>
  <c r="AB41" i="10"/>
  <c r="S41" i="10"/>
  <c r="Q41" i="10"/>
  <c r="O41" i="10"/>
  <c r="AB40" i="10"/>
  <c r="S40" i="10"/>
  <c r="Q40" i="10"/>
  <c r="O40" i="10"/>
  <c r="AB39" i="10"/>
  <c r="S39" i="10"/>
  <c r="Q39" i="10"/>
  <c r="O39" i="10"/>
  <c r="AB38" i="10"/>
  <c r="S38" i="10"/>
  <c r="Q38" i="10"/>
  <c r="O38" i="10"/>
  <c r="AB37" i="10"/>
  <c r="S37" i="10"/>
  <c r="Q37" i="10"/>
  <c r="O37" i="10"/>
  <c r="AB36" i="10"/>
  <c r="S36" i="10"/>
  <c r="Q36" i="10"/>
  <c r="O36" i="10"/>
  <c r="AB35" i="10"/>
  <c r="S35" i="10"/>
  <c r="Q35" i="10"/>
  <c r="O35" i="10"/>
  <c r="AB34" i="10"/>
  <c r="S34" i="10"/>
  <c r="Q34" i="10"/>
  <c r="O34" i="10"/>
  <c r="AB33" i="10"/>
  <c r="S33" i="10"/>
  <c r="Q33" i="10"/>
  <c r="O33" i="10"/>
  <c r="AB32" i="10"/>
  <c r="S32" i="10"/>
  <c r="Q32" i="10"/>
  <c r="O32" i="10"/>
  <c r="AB31" i="10"/>
  <c r="S31" i="10"/>
  <c r="Q31" i="10"/>
  <c r="Q49" i="10" s="1"/>
  <c r="O31" i="10"/>
  <c r="AD24" i="10"/>
  <c r="AD23" i="10"/>
  <c r="AD22" i="10"/>
  <c r="AD21" i="10"/>
  <c r="AD20" i="10"/>
  <c r="AD19" i="10"/>
  <c r="AD18" i="10"/>
  <c r="AD17" i="10"/>
  <c r="AD16" i="10"/>
  <c r="AD15" i="10"/>
  <c r="AD14" i="10"/>
  <c r="AD13" i="10"/>
  <c r="AD12" i="10"/>
  <c r="AD11" i="10"/>
  <c r="AD10" i="10"/>
  <c r="AF3" i="10"/>
  <c r="AE3" i="10"/>
  <c r="AD3" i="10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B51" i="9"/>
  <c r="AB50" i="9"/>
  <c r="AB49" i="9"/>
  <c r="AB48" i="9"/>
  <c r="S48" i="9"/>
  <c r="Q48" i="9"/>
  <c r="O48" i="9"/>
  <c r="AB47" i="9"/>
  <c r="S47" i="9"/>
  <c r="Q47" i="9"/>
  <c r="O47" i="9"/>
  <c r="AB46" i="9"/>
  <c r="S46" i="9"/>
  <c r="Q46" i="9"/>
  <c r="O46" i="9"/>
  <c r="AB45" i="9"/>
  <c r="S45" i="9"/>
  <c r="Q45" i="9"/>
  <c r="O45" i="9"/>
  <c r="AB44" i="9"/>
  <c r="S44" i="9"/>
  <c r="Q44" i="9"/>
  <c r="O44" i="9"/>
  <c r="AB43" i="9"/>
  <c r="S43" i="9"/>
  <c r="Q43" i="9"/>
  <c r="O43" i="9"/>
  <c r="AB42" i="9"/>
  <c r="S42" i="9"/>
  <c r="Q42" i="9"/>
  <c r="O42" i="9"/>
  <c r="AB41" i="9"/>
  <c r="S41" i="9"/>
  <c r="Q41" i="9"/>
  <c r="O41" i="9"/>
  <c r="AB40" i="9"/>
  <c r="S40" i="9"/>
  <c r="Q40" i="9"/>
  <c r="O40" i="9"/>
  <c r="AB39" i="9"/>
  <c r="S39" i="9"/>
  <c r="Q39" i="9"/>
  <c r="O39" i="9"/>
  <c r="AB38" i="9"/>
  <c r="S38" i="9"/>
  <c r="Q38" i="9"/>
  <c r="O38" i="9"/>
  <c r="AB37" i="9"/>
  <c r="S37" i="9"/>
  <c r="Q37" i="9"/>
  <c r="O37" i="9"/>
  <c r="AB36" i="9"/>
  <c r="S36" i="9"/>
  <c r="Q36" i="9"/>
  <c r="O36" i="9"/>
  <c r="AB35" i="9"/>
  <c r="S35" i="9"/>
  <c r="Q35" i="9"/>
  <c r="O35" i="9"/>
  <c r="AB34" i="9"/>
  <c r="S34" i="9"/>
  <c r="Q34" i="9"/>
  <c r="O34" i="9"/>
  <c r="AB33" i="9"/>
  <c r="S33" i="9"/>
  <c r="Q33" i="9"/>
  <c r="O33" i="9"/>
  <c r="AB32" i="9"/>
  <c r="S32" i="9"/>
  <c r="Q32" i="9"/>
  <c r="O32" i="9"/>
  <c r="AB31" i="9"/>
  <c r="S31" i="9"/>
  <c r="S49" i="9" s="1"/>
  <c r="Q31" i="9"/>
  <c r="O31" i="9"/>
  <c r="AD24" i="9"/>
  <c r="AD23" i="9"/>
  <c r="AD22" i="9"/>
  <c r="AD21" i="9"/>
  <c r="AD20" i="9"/>
  <c r="AD19" i="9"/>
  <c r="AD18" i="9"/>
  <c r="AD17" i="9"/>
  <c r="AD16" i="9"/>
  <c r="AD15" i="9"/>
  <c r="AD14" i="9"/>
  <c r="AD13" i="9"/>
  <c r="AD12" i="9"/>
  <c r="AD11" i="9"/>
  <c r="AD10" i="9"/>
  <c r="AF3" i="9"/>
  <c r="AE3" i="9"/>
  <c r="AD3" i="9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O49" i="11" l="1"/>
  <c r="AB79" i="10"/>
  <c r="S49" i="10"/>
  <c r="AD25" i="10"/>
  <c r="AB79" i="11"/>
  <c r="O49" i="9"/>
  <c r="Q49" i="9"/>
  <c r="AD25" i="11"/>
  <c r="O49" i="10"/>
  <c r="AD25" i="9"/>
  <c r="AB79" i="9"/>
  <c r="AE3" i="8"/>
  <c r="AF3" i="8"/>
  <c r="AD3" i="8"/>
  <c r="A65" i="8"/>
  <c r="B51" i="8"/>
  <c r="S48" i="8"/>
  <c r="Q48" i="8"/>
  <c r="O48" i="8"/>
  <c r="S47" i="8"/>
  <c r="Q47" i="8"/>
  <c r="O47" i="8"/>
  <c r="S46" i="8"/>
  <c r="Q46" i="8"/>
  <c r="O46" i="8"/>
  <c r="S45" i="8"/>
  <c r="Q45" i="8"/>
  <c r="O45" i="8"/>
  <c r="S44" i="8"/>
  <c r="Q44" i="8"/>
  <c r="O44" i="8"/>
  <c r="S43" i="8"/>
  <c r="Q43" i="8"/>
  <c r="O43" i="8"/>
  <c r="S42" i="8"/>
  <c r="Q42" i="8"/>
  <c r="O42" i="8"/>
  <c r="S41" i="8"/>
  <c r="Q41" i="8"/>
  <c r="O41" i="8"/>
  <c r="S40" i="8"/>
  <c r="Q40" i="8"/>
  <c r="O40" i="8"/>
  <c r="S39" i="8"/>
  <c r="Q39" i="8"/>
  <c r="O39" i="8"/>
  <c r="S38" i="8"/>
  <c r="Q38" i="8"/>
  <c r="O38" i="8"/>
  <c r="S37" i="8"/>
  <c r="Q37" i="8"/>
  <c r="O37" i="8"/>
  <c r="S36" i="8"/>
  <c r="Q36" i="8"/>
  <c r="O36" i="8"/>
  <c r="S35" i="8"/>
  <c r="Q35" i="8"/>
  <c r="O35" i="8"/>
  <c r="S34" i="8"/>
  <c r="Q34" i="8"/>
  <c r="O34" i="8"/>
  <c r="S33" i="8"/>
  <c r="Q33" i="8"/>
  <c r="O33" i="8"/>
  <c r="S32" i="8"/>
  <c r="Q32" i="8"/>
  <c r="O32" i="8"/>
  <c r="AB79" i="8"/>
  <c r="S31" i="8"/>
  <c r="Q31" i="8"/>
  <c r="O31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25" i="8" l="1"/>
  <c r="S49" i="8"/>
  <c r="Q49" i="8"/>
  <c r="O49" i="8"/>
  <c r="AD14" i="1"/>
  <c r="AD15" i="1"/>
  <c r="AD16" i="1"/>
  <c r="AD17" i="1"/>
  <c r="AD18" i="1"/>
  <c r="AD19" i="1"/>
  <c r="AD20" i="1"/>
  <c r="AD21" i="1"/>
  <c r="AD22" i="1"/>
  <c r="AD23" i="1"/>
  <c r="AD24" i="1"/>
  <c r="S31" i="1" l="1"/>
  <c r="Q31" i="1"/>
  <c r="O31" i="1"/>
  <c r="S33" i="1" l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32" i="1"/>
  <c r="AD11" i="1"/>
  <c r="AD12" i="1"/>
  <c r="AD13" i="1"/>
  <c r="AD10" i="1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<sst xmlns="http://schemas.openxmlformats.org/spreadsheetml/2006/main" count="429" uniqueCount="72">
  <si>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</si>
  <si>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</si>
  <si>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</si>
  <si>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</si>
  <si>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</si>
  <si>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</si>
  <si>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</si>
  <si>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</si>
  <si>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</si>
  <si>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MSY</t>
  </si>
  <si>
    <t>EROSION CONTROL DATA SHEET</t>
  </si>
  <si>
    <t>EC1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</si>
  <si>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</si>
  <si>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</si>
  <si>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</si>
  <si>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</si>
  <si>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</si>
  <si>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</si>
  <si>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</si>
  <si>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</si>
  <si>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</si>
  <si>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</si>
  <si>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</si>
  <si>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</si>
  <si>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</si>
  <si>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</si>
  <si>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</si>
  <si>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</si>
  <si>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</si>
  <si>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</si>
  <si>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</si>
  <si>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</si>
  <si>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</si>
  <si>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</si>
  <si>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</si>
  <si>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</si>
  <si>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</si>
  <si>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</si>
  <si>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</si>
  <si>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</si>
  <si>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</si>
  <si>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</si>
  <si>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</si>
  <si>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</si>
  <si>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</si>
  <si>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(MSY)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</si>
  <si>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</si>
  <si>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</si>
  <si>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</si>
  <si>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</si>
  <si>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</si>
  <si>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</si>
  <si>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</si>
  <si>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</si>
  <si>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</si>
  <si>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</si>
  <si>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</si>
  <si>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</si>
  <si>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</si>
  <si>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EC2</t>
  </si>
  <si>
    <t>EC3</t>
  </si>
  <si>
    <t>EC4</t>
  </si>
  <si>
    <t>EC5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</si>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</sst>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0&quot;+&quot;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3" fillId="0" borderId="5" xfId="0" applyFont="1" applyBorder="1"/>
    <xf numFmtId="0" fontId="3" fillId="0" borderId="4" xfId="0" applyFont="1" applyBorder="1"/>
    <xf numFmtId="0" fontId="5" fillId="0" borderId="14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 applyBorder="1"/>
    <xf numFmtId="0" fontId="3" fillId="0" borderId="0" xfId="0" applyFont="1"/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7" fillId="0" borderId="6" xfId="0" applyFont="1" applyBorder="1"/>
    <xf numFmtId="0" fontId="7" fillId="0" borderId="0" xfId="0" applyFont="1" applyBorder="1"/>
    <xf numFmtId="0" fontId="8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9" xfId="0" applyFont="1" applyBorder="1"/>
    <xf numFmtId="0" fontId="7" fillId="0" borderId="0" xfId="0" applyNumberFormat="1" applyFont="1" applyBorder="1"/>
    <xf numFmtId="0" fontId="9" fillId="0" borderId="15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15" xfId="0" applyNumberFormat="1" applyFont="1" applyFill="1" applyBorder="1" applyAlignment="1" applyProtection="1">
      <alignment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4" fontId="9" fillId="0" borderId="13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 applyProtection="1">
      <alignment horizontal="center"/>
      <protection locked="0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protection locked="0"/>
    </xf>
    <xf numFmtId="164" fontId="7" fillId="0" borderId="0" xfId="0" applyNumberFormat="1" applyFont="1" applyFill="1" applyBorder="1" applyAlignment="1" applyProtection="1">
      <protection locked="0"/>
    </xf>
    <xf numFmtId="0" fontId="9" fillId="0" borderId="0" xfId="0" applyNumberFormat="1" applyFont="1" applyBorder="1"/>
    <xf numFmtId="0" fontId="7" fillId="2" borderId="1" xfId="0" applyFont="1" applyFill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9" fillId="0" borderId="0" xfId="0" applyNumberFormat="1" applyFont="1" applyFill="1" applyBorder="1" applyAlignment="1" applyProtection="1">
      <alignment vertical="center"/>
      <protection locked="0"/>
    </xf>
    <xf numFmtId="1" fontId="7" fillId="0" borderId="0" xfId="0" applyNumberFormat="1" applyFont="1" applyFill="1" applyBorder="1" applyAlignment="1" applyProtection="1"/>
    <xf numFmtId="0" fontId="3" fillId="0" borderId="0" xfId="0" applyFont="1" applyFill="1"/>
    <xf numFmtId="0" fontId="3" fillId="0" borderId="0" xfId="0" applyFont="1" applyFill="1" applyBorder="1"/>
    <xf numFmtId="0" fontId="3" fillId="0" borderId="9" xfId="0" applyFont="1" applyFill="1" applyBorder="1"/>
    <xf numFmtId="14" fontId="3" fillId="0" borderId="6" xfId="0" applyNumberFormat="1" applyFont="1" applyBorder="1" applyAlignment="1">
      <alignment horizontal="right" textRotation="90"/>
    </xf>
    <xf numFmtId="0" fontId="3" fillId="0" borderId="0" xfId="0" applyFont="1" applyBorder="1" applyAlignment="1">
      <alignment horizontal="left" textRotation="90"/>
    </xf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7" fillId="2" borderId="2" xfId="0" applyNumberFormat="1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/>
      <protection locked="0"/>
    </xf>
    <xf numFmtId="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9" xfId="0" applyNumberFormat="1" applyFont="1" applyBorder="1" applyAlignment="1" applyProtection="1">
      <alignment horizontal="center" vertical="center" wrapText="1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165" fontId="7" fillId="2" borderId="2" xfId="0" applyNumberFormat="1" applyFont="1" applyFill="1" applyBorder="1" applyAlignment="1" applyProtection="1">
      <alignment horizontal="center"/>
      <protection locked="0"/>
    </xf>
    <xf numFmtId="165" fontId="7" fillId="2" borderId="3" xfId="0" applyNumberFormat="1" applyFont="1" applyFill="1" applyBorder="1" applyAlignment="1" applyProtection="1">
      <alignment horizontal="center"/>
      <protection locked="0"/>
    </xf>
    <xf numFmtId="0" fontId="3" fillId="0" borderId="9" xfId="0" applyFont="1" applyBorder="1" applyAlignment="1">
      <alignment horizontal="left" textRotation="9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64" fontId="7" fillId="0" borderId="2" xfId="0" applyNumberFormat="1" applyFont="1" applyBorder="1" applyAlignment="1" applyProtection="1">
      <alignment horizontal="center"/>
    </xf>
    <xf numFmtId="164" fontId="7" fillId="0" borderId="7" xfId="0" applyNumberFormat="1" applyFont="1" applyBorder="1" applyAlignment="1" applyProtection="1">
      <alignment horizontal="center"/>
    </xf>
    <xf numFmtId="164" fontId="7" fillId="0" borderId="3" xfId="0" applyNumberFormat="1" applyFont="1" applyBorder="1" applyAlignment="1" applyProtection="1">
      <alignment horizontal="center"/>
    </xf>
    <xf numFmtId="0" fontId="9" fillId="0" borderId="1" xfId="0" applyNumberFormat="1" applyFont="1" applyBorder="1" applyAlignment="1" applyProtection="1">
      <alignment horizontal="right" vertical="center"/>
      <protection locked="0"/>
    </xf>
    <xf numFmtId="1" fontId="7" fillId="0" borderId="1" xfId="0" applyNumberFormat="1" applyFont="1" applyBorder="1" applyAlignment="1" applyProtection="1">
      <alignment horizontal="center"/>
    </xf>
    <xf numFmtId="0" fontId="9" fillId="0" borderId="14" xfId="0" applyNumberFormat="1" applyFont="1" applyBorder="1" applyAlignment="1" applyProtection="1">
      <alignment horizontal="center" vertical="center" wrapText="1"/>
      <protection locked="0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164" fontId="9" fillId="0" borderId="4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right" textRotation="90"/>
    </xf>
    <xf numFmtId="164" fontId="9" fillId="0" borderId="1" xfId="0" applyNumberFormat="1" applyFont="1" applyBorder="1" applyAlignment="1" applyProtection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/>
    </xf>
    <xf numFmtId="164" fontId="9" fillId="0" borderId="3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7" xfId="0" applyNumberFormat="1" applyFont="1" applyFill="1" applyBorder="1" applyAlignment="1" applyProtection="1">
      <alignment horizontal="right" vertical="center"/>
      <protection locked="0"/>
    </xf>
    <xf numFmtId="0" fontId="9" fillId="0" borderId="3" xfId="0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</xf>
    <xf numFmtId="0" fontId="7" fillId="2" borderId="13" xfId="0" applyNumberFormat="1" applyFont="1" applyFill="1" applyBorder="1" applyAlignment="1" applyProtection="1">
      <alignment horizontal="center"/>
      <protection locked="0"/>
    </xf>
    <xf numFmtId="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142997</xdr:colOff>
      <xdr:row>3</xdr:row>
      <xdr:rowOff>138555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121462</xdr:colOff>
      <xdr:row>3</xdr:row>
      <xdr:rowOff>132758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7940</xdr:colOff>
      <xdr:row>0</xdr:row>
      <xdr:rowOff>108856</xdr:rowOff>
    </xdr:from>
    <xdr:to>
      <xdr:col>4</xdr:col>
      <xdr:colOff>148677</xdr:colOff>
      <xdr:row>3</xdr:row>
      <xdr:rowOff>127315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497797" y="108856"/>
          <a:ext cx="1841630" cy="589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2142</xdr:colOff>
      <xdr:row>0</xdr:row>
      <xdr:rowOff>114299</xdr:rowOff>
    </xdr:from>
    <xdr:to>
      <xdr:col>4</xdr:col>
      <xdr:colOff>134715</xdr:colOff>
      <xdr:row>3</xdr:row>
      <xdr:rowOff>132758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2229" y="114299"/>
          <a:ext cx="1954747" cy="5899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120096</xdr:rowOff>
    </xdr:from>
    <xdr:to>
      <xdr:col>4</xdr:col>
      <xdr:colOff>121462</xdr:colOff>
      <xdr:row>3</xdr:row>
      <xdr:rowOff>138555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8026" y="120096"/>
          <a:ext cx="1935697" cy="589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tabSelected="1" zoomScale="50" zoomScaleNormal="50" zoomScalePageLayoutView="40" workbookViewId="0">
      <selection activeCell="C9" sqref="C9:D9"/>
    </sheetView>
  </sheetViews>
  <sheetFormatPr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79" t="s">
        <v>10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" t="s">
        <v>2</v>
      </c>
      <c r="AC1" s="100" t="s">
        <v>1</v>
      </c>
      <c r="AD1" s="106" t="s">
        <v>0</v>
      </c>
      <c r="AE1" s="104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11" t="s">
        <v>3</v>
      </c>
      <c r="AC2" s="101"/>
      <c r="AD2" s="107"/>
      <c r="AE2" s="105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12">
        <v>3</v>
      </c>
      <c r="AC3" s="13" t="s">
        <v>7</v>
      </c>
      <c r="AD3" s="12"/>
      <c r="AE3" s="53"/>
      <c r="AF3" s="12"/>
      <c r="AG3" s="12" t="s">
        <v>11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60" t="s">
        <v>35</v>
      </c>
      <c r="D5" s="61"/>
      <c r="E5" s="61"/>
      <c r="F5" s="61"/>
      <c r="G5" s="61"/>
      <c r="H5" s="61"/>
      <c r="I5" s="61"/>
      <c r="J5" s="61"/>
      <c r="K5" s="62"/>
      <c r="L5" s="17"/>
      <c r="M5" s="85" t="s">
        <v>38</v>
      </c>
      <c r="N5" s="85"/>
      <c r="O5" s="85"/>
      <c r="P5" s="85"/>
      <c r="Q5" s="85"/>
      <c r="R5" s="85"/>
      <c r="S5" s="85"/>
      <c r="T5" s="85"/>
      <c r="U5" s="18"/>
      <c r="V5" s="60" t="s">
        <v>18</v>
      </c>
      <c r="W5" s="61"/>
      <c r="X5" s="61"/>
      <c r="Y5" s="61"/>
      <c r="Z5" s="61"/>
      <c r="AA5" s="61"/>
      <c r="AB5" s="61"/>
      <c r="AC5" s="61"/>
      <c r="AD5" s="61"/>
      <c r="AE5" s="61"/>
      <c r="AF5" s="62"/>
      <c r="AG5" s="19"/>
      <c r="AH5" s="3"/>
    </row>
    <row r="6" spans="1:34" s="4" customFormat="1" ht="18" customHeight="1" x14ac:dyDescent="0.25">
      <c r="A6" s="15"/>
      <c r="B6" s="16"/>
      <c r="C6" s="63"/>
      <c r="D6" s="64"/>
      <c r="E6" s="64"/>
      <c r="F6" s="64"/>
      <c r="G6" s="64"/>
      <c r="H6" s="64"/>
      <c r="I6" s="64"/>
      <c r="J6" s="64"/>
      <c r="K6" s="65"/>
      <c r="L6" s="17"/>
      <c r="M6" s="85"/>
      <c r="N6" s="85"/>
      <c r="O6" s="86"/>
      <c r="P6" s="86"/>
      <c r="Q6" s="85"/>
      <c r="R6" s="85"/>
      <c r="S6" s="85"/>
      <c r="T6" s="85"/>
      <c r="U6" s="20"/>
      <c r="V6" s="63"/>
      <c r="W6" s="64"/>
      <c r="X6" s="64"/>
      <c r="Y6" s="64"/>
      <c r="Z6" s="64"/>
      <c r="AA6" s="64"/>
      <c r="AB6" s="110"/>
      <c r="AC6" s="110"/>
      <c r="AD6" s="110"/>
      <c r="AE6" s="110"/>
      <c r="AF6" s="111"/>
      <c r="AG6" s="19"/>
      <c r="AH6" s="3"/>
    </row>
    <row r="7" spans="1:34" s="4" customFormat="1" ht="18" customHeight="1" x14ac:dyDescent="0.25">
      <c r="A7" s="15"/>
      <c r="B7" s="16"/>
      <c r="C7" s="56" t="s">
        <v>15</v>
      </c>
      <c r="D7" s="57"/>
      <c r="E7" s="75" t="s">
        <v>36</v>
      </c>
      <c r="F7" s="75"/>
      <c r="G7" s="75"/>
      <c r="H7" s="75" t="s">
        <v>43</v>
      </c>
      <c r="I7" s="75"/>
      <c r="J7" s="75" t="s">
        <v>37</v>
      </c>
      <c r="K7" s="75"/>
      <c r="L7" s="21"/>
      <c r="M7" s="75" t="s">
        <v>15</v>
      </c>
      <c r="N7" s="75"/>
      <c r="O7" s="56" t="s">
        <v>53</v>
      </c>
      <c r="P7" s="57"/>
      <c r="Q7" s="75" t="s">
        <v>39</v>
      </c>
      <c r="R7" s="75"/>
      <c r="S7" s="75" t="s">
        <v>40</v>
      </c>
      <c r="T7" s="75"/>
      <c r="U7" s="20"/>
      <c r="V7" s="75" t="s">
        <v>15</v>
      </c>
      <c r="W7" s="56" t="s">
        <v>19</v>
      </c>
      <c r="X7" s="57"/>
      <c r="Y7" s="75" t="s">
        <v>17</v>
      </c>
      <c r="Z7" s="75" t="s">
        <v>22</v>
      </c>
      <c r="AA7" s="112" t="s">
        <v>23</v>
      </c>
      <c r="AB7" s="93" t="s">
        <v>24</v>
      </c>
      <c r="AC7" s="94"/>
      <c r="AD7" s="108" t="s">
        <v>9</v>
      </c>
      <c r="AE7" s="109"/>
      <c r="AF7" s="109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75" t="s">
        <v>16</v>
      </c>
      <c r="F8" s="75"/>
      <c r="G8" s="22" t="s">
        <v>17</v>
      </c>
      <c r="H8" s="75"/>
      <c r="I8" s="75"/>
      <c r="J8" s="75"/>
      <c r="K8" s="75"/>
      <c r="L8" s="21"/>
      <c r="M8" s="75"/>
      <c r="N8" s="75"/>
      <c r="O8" s="58" t="s">
        <v>16</v>
      </c>
      <c r="P8" s="59"/>
      <c r="Q8" s="75"/>
      <c r="R8" s="75"/>
      <c r="S8" s="75"/>
      <c r="T8" s="75"/>
      <c r="U8" s="20"/>
      <c r="V8" s="75"/>
      <c r="W8" s="66"/>
      <c r="X8" s="67"/>
      <c r="Y8" s="75"/>
      <c r="Z8" s="75"/>
      <c r="AA8" s="112"/>
      <c r="AB8" s="95" t="s">
        <v>25</v>
      </c>
      <c r="AC8" s="96"/>
      <c r="AD8" s="108"/>
      <c r="AE8" s="109"/>
      <c r="AF8" s="109"/>
      <c r="AG8" s="19"/>
      <c r="AH8" s="3"/>
    </row>
    <row r="9" spans="1:34" s="4" customFormat="1" ht="18" customHeight="1" x14ac:dyDescent="0.25">
      <c r="A9" s="15"/>
      <c r="B9" s="16"/>
      <c r="C9" s="54"/>
      <c r="D9" s="55"/>
      <c r="E9" s="76"/>
      <c r="F9" s="77"/>
      <c r="G9" s="23"/>
      <c r="H9" s="54"/>
      <c r="I9" s="55"/>
      <c r="J9" s="83"/>
      <c r="K9" s="83"/>
      <c r="L9" s="24"/>
      <c r="M9" s="122"/>
      <c r="N9" s="122"/>
      <c r="O9" s="25"/>
      <c r="P9" s="25"/>
      <c r="Q9" s="122"/>
      <c r="R9" s="122"/>
      <c r="S9" s="122"/>
      <c r="T9" s="122"/>
      <c r="U9" s="20"/>
      <c r="V9" s="75"/>
      <c r="W9" s="58"/>
      <c r="X9" s="59"/>
      <c r="Y9" s="75"/>
      <c r="Z9" s="75"/>
      <c r="AA9" s="112"/>
      <c r="AB9" s="26" t="s">
        <v>26</v>
      </c>
      <c r="AC9" s="26" t="s">
        <v>27</v>
      </c>
      <c r="AD9" s="109"/>
      <c r="AE9" s="109"/>
      <c r="AF9" s="109"/>
      <c r="AG9" s="19"/>
      <c r="AH9" s="3"/>
    </row>
    <row r="10" spans="1:34" s="4" customFormat="1" ht="18" customHeight="1" x14ac:dyDescent="0.25">
      <c r="A10" s="15"/>
      <c r="B10" s="16"/>
      <c r="C10" s="54"/>
      <c r="D10" s="55"/>
      <c r="E10" s="76"/>
      <c r="F10" s="77"/>
      <c r="G10" s="23"/>
      <c r="H10" s="54"/>
      <c r="I10" s="55"/>
      <c r="J10" s="83"/>
      <c r="K10" s="83"/>
      <c r="L10" s="27"/>
      <c r="M10" s="83"/>
      <c r="N10" s="83"/>
      <c r="O10" s="25"/>
      <c r="P10" s="25"/>
      <c r="Q10" s="83"/>
      <c r="R10" s="83"/>
      <c r="S10" s="83"/>
      <c r="T10" s="83"/>
      <c r="U10" s="20"/>
      <c r="V10" s="23"/>
      <c r="W10" s="28"/>
      <c r="X10" s="28"/>
      <c r="Y10" s="23"/>
      <c r="Z10" s="23"/>
      <c r="AA10" s="23"/>
      <c r="AB10" s="29"/>
      <c r="AC10" s="30"/>
      <c r="AD10" s="87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88"/>
      <c r="AF10" s="89"/>
      <c r="AG10" s="19"/>
      <c r="AH10" s="3"/>
    </row>
    <row r="11" spans="1:34" s="4" customFormat="1" ht="18" customHeight="1" x14ac:dyDescent="0.25">
      <c r="A11" s="15"/>
      <c r="B11" s="16"/>
      <c r="C11" s="54"/>
      <c r="D11" s="55"/>
      <c r="E11" s="76"/>
      <c r="F11" s="77"/>
      <c r="G11" s="23"/>
      <c r="H11" s="54"/>
      <c r="I11" s="55"/>
      <c r="J11" s="83"/>
      <c r="K11" s="83"/>
      <c r="L11" s="27"/>
      <c r="M11" s="83"/>
      <c r="N11" s="83"/>
      <c r="O11" s="28"/>
      <c r="P11" s="28"/>
      <c r="Q11" s="83"/>
      <c r="R11" s="83"/>
      <c r="S11" s="83"/>
      <c r="T11" s="83"/>
      <c r="U11" s="20"/>
      <c r="V11" s="23"/>
      <c r="W11" s="28"/>
      <c r="X11" s="28"/>
      <c r="Y11" s="23"/>
      <c r="Z11" s="23"/>
      <c r="AA11" s="23"/>
      <c r="AB11" s="29"/>
      <c r="AC11" s="30"/>
      <c r="AD11" s="87" t="str">
        <f t="shared" ref="AD11:AD13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88"/>
      <c r="AF11" s="89"/>
      <c r="AG11" s="19"/>
      <c r="AH11" s="3"/>
    </row>
    <row r="12" spans="1:34" s="4" customFormat="1" ht="18" customHeight="1" x14ac:dyDescent="0.25">
      <c r="A12" s="15"/>
      <c r="B12" s="16"/>
      <c r="C12" s="54"/>
      <c r="D12" s="55"/>
      <c r="E12" s="76"/>
      <c r="F12" s="77"/>
      <c r="G12" s="23"/>
      <c r="H12" s="54"/>
      <c r="I12" s="55"/>
      <c r="J12" s="83"/>
      <c r="K12" s="83"/>
      <c r="L12" s="27"/>
      <c r="M12" s="83"/>
      <c r="N12" s="83"/>
      <c r="O12" s="28"/>
      <c r="P12" s="28"/>
      <c r="Q12" s="83"/>
      <c r="R12" s="83"/>
      <c r="S12" s="83"/>
      <c r="T12" s="83"/>
      <c r="U12" s="20"/>
      <c r="V12" s="23"/>
      <c r="W12" s="28"/>
      <c r="X12" s="28"/>
      <c r="Y12" s="23"/>
      <c r="Z12" s="23"/>
      <c r="AA12" s="23"/>
      <c r="AB12" s="29"/>
      <c r="AC12" s="30"/>
      <c r="AD12" s="87" t="str">
        <f t="shared" si="0"/>
        <v/>
      </c>
      <c r="AE12" s="88"/>
      <c r="AF12" s="89"/>
      <c r="AG12" s="19"/>
      <c r="AH12" s="3"/>
    </row>
    <row r="13" spans="1:34" s="4" customFormat="1" ht="18" customHeight="1" x14ac:dyDescent="0.25">
      <c r="A13" s="15"/>
      <c r="B13" s="16"/>
      <c r="C13" s="54"/>
      <c r="D13" s="55"/>
      <c r="E13" s="76"/>
      <c r="F13" s="77"/>
      <c r="G13" s="23"/>
      <c r="H13" s="54"/>
      <c r="I13" s="55"/>
      <c r="J13" s="83"/>
      <c r="K13" s="83"/>
      <c r="L13" s="27"/>
      <c r="M13" s="83"/>
      <c r="N13" s="83"/>
      <c r="O13" s="28"/>
      <c r="P13" s="28"/>
      <c r="Q13" s="83"/>
      <c r="R13" s="83"/>
      <c r="S13" s="83"/>
      <c r="T13" s="83"/>
      <c r="U13" s="20"/>
      <c r="V13" s="23"/>
      <c r="W13" s="28"/>
      <c r="X13" s="28"/>
      <c r="Y13" s="23"/>
      <c r="Z13" s="23"/>
      <c r="AA13" s="23"/>
      <c r="AB13" s="29"/>
      <c r="AC13" s="30"/>
      <c r="AD13" s="87" t="str">
        <f t="shared" si="0"/>
        <v/>
      </c>
      <c r="AE13" s="88"/>
      <c r="AF13" s="89"/>
      <c r="AG13" s="19"/>
      <c r="AH13" s="3"/>
    </row>
    <row r="14" spans="1:34" s="4" customFormat="1" ht="18" customHeight="1" x14ac:dyDescent="0.25">
      <c r="A14" s="15"/>
      <c r="B14" s="16"/>
      <c r="C14" s="54"/>
      <c r="D14" s="55"/>
      <c r="E14" s="76"/>
      <c r="F14" s="77"/>
      <c r="G14" s="23"/>
      <c r="H14" s="54"/>
      <c r="I14" s="55"/>
      <c r="J14" s="83"/>
      <c r="K14" s="83"/>
      <c r="L14" s="27"/>
      <c r="M14" s="83"/>
      <c r="N14" s="83"/>
      <c r="O14" s="28"/>
      <c r="P14" s="28"/>
      <c r="Q14" s="83"/>
      <c r="R14" s="83"/>
      <c r="S14" s="83"/>
      <c r="T14" s="83"/>
      <c r="U14" s="20"/>
      <c r="V14" s="23"/>
      <c r="W14" s="28"/>
      <c r="X14" s="28"/>
      <c r="Y14" s="23"/>
      <c r="Z14" s="23"/>
      <c r="AA14" s="23"/>
      <c r="AB14" s="29"/>
      <c r="AC14" s="30"/>
      <c r="AD14" s="87" t="str">
        <f t="shared" ref="AD14:AD24" si="1">IF((AND(AB14=0,AC14&gt;0)),((((SQRT(Z14^2+(AC14*Z14)^2))+AA14)*ABS(X14-W14))/9000),IF((AND(AB14&gt;0,AC14=0)),((((SQRT(Z14^2+(AB14*Z14)^2))+AA14)*ABS(X14-W14))/9000),IF((AND(AB14=0,AC14=0,AA14=0)),"",IF((AND(AB14&gt;0,AC14&gt;0)),((((SQRT(Z14^2+((AB14*Z14)^2)))+(SQRT(Z14^2+((AC14*Z14)^2)))+AA14)*ABS(X14-W14))/9000),AA14*ABS(X14-W14)/9000))))</f>
        <v/>
      </c>
      <c r="AE14" s="88"/>
      <c r="AF14" s="89"/>
      <c r="AG14" s="19"/>
      <c r="AH14" s="3"/>
    </row>
    <row r="15" spans="1:34" s="4" customFormat="1" ht="18" customHeight="1" x14ac:dyDescent="0.25">
      <c r="A15" s="15"/>
      <c r="B15" s="16"/>
      <c r="C15" s="54"/>
      <c r="D15" s="55"/>
      <c r="E15" s="76"/>
      <c r="F15" s="77"/>
      <c r="G15" s="23"/>
      <c r="H15" s="54"/>
      <c r="I15" s="55"/>
      <c r="J15" s="83"/>
      <c r="K15" s="83"/>
      <c r="L15" s="27"/>
      <c r="M15" s="83"/>
      <c r="N15" s="83"/>
      <c r="O15" s="28"/>
      <c r="P15" s="28"/>
      <c r="Q15" s="83"/>
      <c r="R15" s="83"/>
      <c r="S15" s="83"/>
      <c r="T15" s="83"/>
      <c r="U15" s="20"/>
      <c r="V15" s="23"/>
      <c r="W15" s="28"/>
      <c r="X15" s="28"/>
      <c r="Y15" s="23"/>
      <c r="Z15" s="23"/>
      <c r="AA15" s="23"/>
      <c r="AB15" s="29"/>
      <c r="AC15" s="30"/>
      <c r="AD15" s="87" t="str">
        <f t="shared" si="1"/>
        <v/>
      </c>
      <c r="AE15" s="88"/>
      <c r="AF15" s="89"/>
      <c r="AG15" s="19"/>
      <c r="AH15" s="3"/>
    </row>
    <row r="16" spans="1:34" s="4" customFormat="1" ht="18" customHeight="1" x14ac:dyDescent="0.25">
      <c r="A16" s="15"/>
      <c r="B16" s="16"/>
      <c r="C16" s="54"/>
      <c r="D16" s="55"/>
      <c r="E16" s="76"/>
      <c r="F16" s="77"/>
      <c r="G16" s="23"/>
      <c r="H16" s="54"/>
      <c r="I16" s="55"/>
      <c r="J16" s="83"/>
      <c r="K16" s="83"/>
      <c r="L16" s="27"/>
      <c r="M16" s="83"/>
      <c r="N16" s="83"/>
      <c r="O16" s="28"/>
      <c r="P16" s="28"/>
      <c r="Q16" s="83"/>
      <c r="R16" s="83"/>
      <c r="S16" s="83"/>
      <c r="T16" s="83"/>
      <c r="U16" s="20"/>
      <c r="V16" s="23"/>
      <c r="W16" s="28"/>
      <c r="X16" s="28"/>
      <c r="Y16" s="23"/>
      <c r="Z16" s="23"/>
      <c r="AA16" s="23"/>
      <c r="AB16" s="29"/>
      <c r="AC16" s="30"/>
      <c r="AD16" s="87" t="str">
        <f t="shared" si="1"/>
        <v/>
      </c>
      <c r="AE16" s="88"/>
      <c r="AF16" s="89"/>
      <c r="AG16" s="19"/>
      <c r="AH16" s="3"/>
    </row>
    <row r="17" spans="1:34" s="4" customFormat="1" ht="18" customHeight="1" x14ac:dyDescent="0.25">
      <c r="A17" s="15"/>
      <c r="B17" s="16"/>
      <c r="C17" s="54"/>
      <c r="D17" s="55"/>
      <c r="E17" s="76"/>
      <c r="F17" s="77"/>
      <c r="G17" s="23"/>
      <c r="H17" s="54"/>
      <c r="I17" s="55"/>
      <c r="J17" s="83"/>
      <c r="K17" s="83"/>
      <c r="L17" s="27"/>
      <c r="M17" s="54"/>
      <c r="N17" s="55"/>
      <c r="O17" s="28"/>
      <c r="P17" s="28"/>
      <c r="Q17" s="54"/>
      <c r="R17" s="55"/>
      <c r="S17" s="54"/>
      <c r="T17" s="55"/>
      <c r="U17" s="20"/>
      <c r="V17" s="23"/>
      <c r="W17" s="28"/>
      <c r="X17" s="28"/>
      <c r="Y17" s="23"/>
      <c r="Z17" s="23"/>
      <c r="AA17" s="23"/>
      <c r="AB17" s="29"/>
      <c r="AC17" s="30"/>
      <c r="AD17" s="87" t="str">
        <f t="shared" si="1"/>
        <v/>
      </c>
      <c r="AE17" s="88"/>
      <c r="AF17" s="89"/>
      <c r="AG17" s="19"/>
      <c r="AH17" s="3"/>
    </row>
    <row r="18" spans="1:34" s="4" customFormat="1" ht="18" customHeight="1" x14ac:dyDescent="0.25">
      <c r="A18" s="15"/>
      <c r="B18" s="16"/>
      <c r="C18" s="54"/>
      <c r="D18" s="55"/>
      <c r="E18" s="76"/>
      <c r="F18" s="77"/>
      <c r="G18" s="23"/>
      <c r="H18" s="54"/>
      <c r="I18" s="55"/>
      <c r="J18" s="83"/>
      <c r="K18" s="83"/>
      <c r="L18" s="27"/>
      <c r="M18" s="54"/>
      <c r="N18" s="55"/>
      <c r="O18" s="28"/>
      <c r="P18" s="28"/>
      <c r="Q18" s="54"/>
      <c r="R18" s="55"/>
      <c r="S18" s="54"/>
      <c r="T18" s="55"/>
      <c r="U18" s="20"/>
      <c r="V18" s="23"/>
      <c r="W18" s="28"/>
      <c r="X18" s="28"/>
      <c r="Y18" s="23"/>
      <c r="Z18" s="23"/>
      <c r="AA18" s="23"/>
      <c r="AB18" s="29"/>
      <c r="AC18" s="30"/>
      <c r="AD18" s="87" t="str">
        <f t="shared" si="1"/>
        <v/>
      </c>
      <c r="AE18" s="88"/>
      <c r="AF18" s="89"/>
      <c r="AG18" s="19"/>
      <c r="AH18" s="3"/>
    </row>
    <row r="19" spans="1:34" s="4" customFormat="1" ht="18" customHeight="1" x14ac:dyDescent="0.25">
      <c r="A19" s="15"/>
      <c r="B19" s="16"/>
      <c r="C19" s="54"/>
      <c r="D19" s="55"/>
      <c r="E19" s="76"/>
      <c r="F19" s="77"/>
      <c r="G19" s="23"/>
      <c r="H19" s="54"/>
      <c r="I19" s="55"/>
      <c r="J19" s="83"/>
      <c r="K19" s="83"/>
      <c r="L19" s="27"/>
      <c r="M19" s="54"/>
      <c r="N19" s="55"/>
      <c r="O19" s="28"/>
      <c r="P19" s="28"/>
      <c r="Q19" s="54"/>
      <c r="R19" s="55"/>
      <c r="S19" s="54"/>
      <c r="T19" s="55"/>
      <c r="U19" s="20"/>
      <c r="V19" s="23"/>
      <c r="W19" s="28"/>
      <c r="X19" s="28"/>
      <c r="Y19" s="23"/>
      <c r="Z19" s="23"/>
      <c r="AA19" s="23"/>
      <c r="AB19" s="29"/>
      <c r="AC19" s="30"/>
      <c r="AD19" s="87" t="str">
        <f t="shared" si="1"/>
        <v/>
      </c>
      <c r="AE19" s="88"/>
      <c r="AF19" s="89"/>
      <c r="AG19" s="19"/>
      <c r="AH19" s="3"/>
    </row>
    <row r="20" spans="1:34" s="4" customFormat="1" ht="18" customHeight="1" x14ac:dyDescent="0.25">
      <c r="A20" s="15"/>
      <c r="B20" s="16"/>
      <c r="C20" s="54"/>
      <c r="D20" s="55"/>
      <c r="E20" s="76"/>
      <c r="F20" s="77"/>
      <c r="G20" s="23"/>
      <c r="H20" s="54"/>
      <c r="I20" s="55"/>
      <c r="J20" s="83"/>
      <c r="K20" s="83"/>
      <c r="L20" s="27"/>
      <c r="M20" s="54"/>
      <c r="N20" s="55"/>
      <c r="O20" s="28"/>
      <c r="P20" s="28"/>
      <c r="Q20" s="54"/>
      <c r="R20" s="55"/>
      <c r="S20" s="54"/>
      <c r="T20" s="55"/>
      <c r="U20" s="20"/>
      <c r="V20" s="23"/>
      <c r="W20" s="28"/>
      <c r="X20" s="28"/>
      <c r="Y20" s="23"/>
      <c r="Z20" s="23"/>
      <c r="AA20" s="23"/>
      <c r="AB20" s="29"/>
      <c r="AC20" s="30"/>
      <c r="AD20" s="87" t="str">
        <f t="shared" si="1"/>
        <v/>
      </c>
      <c r="AE20" s="88"/>
      <c r="AF20" s="89"/>
      <c r="AG20" s="19"/>
      <c r="AH20" s="3"/>
    </row>
    <row r="21" spans="1:34" s="4" customFormat="1" ht="18" customHeight="1" x14ac:dyDescent="0.25">
      <c r="A21" s="15"/>
      <c r="B21" s="16"/>
      <c r="C21" s="54"/>
      <c r="D21" s="55"/>
      <c r="E21" s="76"/>
      <c r="F21" s="77"/>
      <c r="G21" s="23"/>
      <c r="H21" s="54"/>
      <c r="I21" s="55"/>
      <c r="J21" s="83"/>
      <c r="K21" s="83"/>
      <c r="L21" s="27"/>
      <c r="M21" s="54"/>
      <c r="N21" s="55"/>
      <c r="O21" s="28"/>
      <c r="P21" s="28"/>
      <c r="Q21" s="54"/>
      <c r="R21" s="55"/>
      <c r="S21" s="54"/>
      <c r="T21" s="55"/>
      <c r="U21" s="20"/>
      <c r="V21" s="23"/>
      <c r="W21" s="28"/>
      <c r="X21" s="28"/>
      <c r="Y21" s="23"/>
      <c r="Z21" s="23"/>
      <c r="AA21" s="23"/>
      <c r="AB21" s="29"/>
      <c r="AC21" s="30"/>
      <c r="AD21" s="87" t="str">
        <f t="shared" si="1"/>
        <v/>
      </c>
      <c r="AE21" s="88"/>
      <c r="AF21" s="89"/>
      <c r="AG21" s="19"/>
      <c r="AH21" s="3"/>
    </row>
    <row r="22" spans="1:34" s="4" customFormat="1" ht="18" customHeight="1" x14ac:dyDescent="0.25">
      <c r="A22" s="15"/>
      <c r="B22" s="16"/>
      <c r="C22" s="54"/>
      <c r="D22" s="55"/>
      <c r="E22" s="76"/>
      <c r="F22" s="77"/>
      <c r="G22" s="23"/>
      <c r="H22" s="54"/>
      <c r="I22" s="55"/>
      <c r="J22" s="83"/>
      <c r="K22" s="83"/>
      <c r="L22" s="27"/>
      <c r="M22" s="54"/>
      <c r="N22" s="55"/>
      <c r="O22" s="28"/>
      <c r="P22" s="28"/>
      <c r="Q22" s="54"/>
      <c r="R22" s="55"/>
      <c r="S22" s="54"/>
      <c r="T22" s="55"/>
      <c r="U22" s="20"/>
      <c r="V22" s="23"/>
      <c r="W22" s="28"/>
      <c r="X22" s="28"/>
      <c r="Y22" s="23"/>
      <c r="Z22" s="23"/>
      <c r="AA22" s="23"/>
      <c r="AB22" s="29"/>
      <c r="AC22" s="30"/>
      <c r="AD22" s="87" t="str">
        <f t="shared" si="1"/>
        <v/>
      </c>
      <c r="AE22" s="88"/>
      <c r="AF22" s="89"/>
      <c r="AG22" s="19"/>
      <c r="AH22" s="3"/>
    </row>
    <row r="23" spans="1:34" s="4" customFormat="1" ht="18" customHeight="1" x14ac:dyDescent="0.25">
      <c r="A23" s="15"/>
      <c r="B23" s="16"/>
      <c r="C23" s="54"/>
      <c r="D23" s="55"/>
      <c r="E23" s="76"/>
      <c r="F23" s="77"/>
      <c r="G23" s="23"/>
      <c r="H23" s="54"/>
      <c r="I23" s="55"/>
      <c r="J23" s="83"/>
      <c r="K23" s="83"/>
      <c r="L23" s="27"/>
      <c r="M23" s="54"/>
      <c r="N23" s="55"/>
      <c r="O23" s="28"/>
      <c r="P23" s="28"/>
      <c r="Q23" s="54"/>
      <c r="R23" s="55"/>
      <c r="S23" s="54"/>
      <c r="T23" s="55"/>
      <c r="U23" s="20"/>
      <c r="V23" s="23"/>
      <c r="W23" s="28"/>
      <c r="X23" s="28"/>
      <c r="Y23" s="23"/>
      <c r="Z23" s="23"/>
      <c r="AA23" s="23"/>
      <c r="AB23" s="29"/>
      <c r="AC23" s="30"/>
      <c r="AD23" s="87" t="str">
        <f t="shared" si="1"/>
        <v/>
      </c>
      <c r="AE23" s="88"/>
      <c r="AF23" s="89"/>
      <c r="AG23" s="19"/>
      <c r="AH23" s="3"/>
    </row>
    <row r="24" spans="1:34" s="4" customFormat="1" ht="18" customHeight="1" x14ac:dyDescent="0.25">
      <c r="A24" s="15"/>
      <c r="B24" s="16"/>
      <c r="C24" s="54"/>
      <c r="D24" s="55"/>
      <c r="E24" s="76"/>
      <c r="F24" s="77"/>
      <c r="G24" s="23"/>
      <c r="H24" s="54"/>
      <c r="I24" s="55"/>
      <c r="J24" s="83"/>
      <c r="K24" s="83"/>
      <c r="L24" s="27"/>
      <c r="M24" s="54"/>
      <c r="N24" s="55"/>
      <c r="O24" s="28"/>
      <c r="P24" s="28"/>
      <c r="Q24" s="54"/>
      <c r="R24" s="55"/>
      <c r="S24" s="54"/>
      <c r="T24" s="55"/>
      <c r="U24" s="20"/>
      <c r="V24" s="23"/>
      <c r="W24" s="28"/>
      <c r="X24" s="28"/>
      <c r="Y24" s="23"/>
      <c r="Z24" s="23"/>
      <c r="AA24" s="23"/>
      <c r="AB24" s="29"/>
      <c r="AC24" s="30"/>
      <c r="AD24" s="87" t="str">
        <f t="shared" si="1"/>
        <v/>
      </c>
      <c r="AE24" s="88"/>
      <c r="AF24" s="89"/>
      <c r="AG24" s="19"/>
      <c r="AH24" s="3"/>
    </row>
    <row r="25" spans="1:34" s="4" customFormat="1" ht="18" customHeight="1" x14ac:dyDescent="0.25">
      <c r="A25" s="15"/>
      <c r="B25" s="16"/>
      <c r="C25" s="54"/>
      <c r="D25" s="55"/>
      <c r="E25" s="84"/>
      <c r="F25" s="84"/>
      <c r="G25" s="23"/>
      <c r="H25" s="54"/>
      <c r="I25" s="55"/>
      <c r="J25" s="83"/>
      <c r="K25" s="83"/>
      <c r="L25" s="27"/>
      <c r="M25" s="54"/>
      <c r="N25" s="55"/>
      <c r="O25" s="28"/>
      <c r="P25" s="28"/>
      <c r="Q25" s="54"/>
      <c r="R25" s="55"/>
      <c r="S25" s="54"/>
      <c r="T25" s="55"/>
      <c r="U25" s="20"/>
      <c r="V25" s="90" t="s">
        <v>54</v>
      </c>
      <c r="W25" s="90"/>
      <c r="X25" s="90"/>
      <c r="Y25" s="90"/>
      <c r="Z25" s="90"/>
      <c r="AA25" s="90"/>
      <c r="AB25" s="90"/>
      <c r="AC25" s="90"/>
      <c r="AD25" s="103" t="str">
        <f>IF(SUM(AD10:AD24)=0,"",SUM(AD10:AD24))</f>
        <v/>
      </c>
      <c r="AE25" s="103"/>
      <c r="AF25" s="103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60" t="s">
        <v>41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20"/>
      <c r="V27" s="60" t="s">
        <v>12</v>
      </c>
      <c r="W27" s="61"/>
      <c r="X27" s="61"/>
      <c r="Y27" s="61"/>
      <c r="Z27" s="61"/>
      <c r="AA27" s="61"/>
      <c r="AB27" s="61"/>
      <c r="AC27" s="61"/>
      <c r="AD27" s="61"/>
      <c r="AE27" s="61"/>
      <c r="AF27" s="62"/>
      <c r="AG27" s="19"/>
      <c r="AH27" s="3"/>
    </row>
    <row r="28" spans="1:34" s="4" customFormat="1" ht="18" customHeight="1" x14ac:dyDescent="0.25">
      <c r="A28" s="15"/>
      <c r="B28" s="16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20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5"/>
      <c r="AG28" s="19"/>
      <c r="AH28" s="3"/>
    </row>
    <row r="29" spans="1:34" s="4" customFormat="1" ht="18" customHeight="1" x14ac:dyDescent="0.25">
      <c r="A29" s="15"/>
      <c r="B29" s="16"/>
      <c r="C29" s="56" t="s">
        <v>15</v>
      </c>
      <c r="D29" s="57"/>
      <c r="E29" s="66" t="s">
        <v>53</v>
      </c>
      <c r="F29" s="67"/>
      <c r="G29" s="74" t="s">
        <v>17</v>
      </c>
      <c r="H29" s="66" t="s">
        <v>50</v>
      </c>
      <c r="I29" s="67"/>
      <c r="J29" s="74" t="s">
        <v>44</v>
      </c>
      <c r="K29" s="74"/>
      <c r="L29" s="68" t="s">
        <v>48</v>
      </c>
      <c r="M29" s="69"/>
      <c r="N29" s="72" t="s">
        <v>42</v>
      </c>
      <c r="O29" s="66" t="s">
        <v>52</v>
      </c>
      <c r="P29" s="67"/>
      <c r="Q29" s="66" t="s">
        <v>47</v>
      </c>
      <c r="R29" s="67"/>
      <c r="S29" s="66" t="s">
        <v>46</v>
      </c>
      <c r="T29" s="67"/>
      <c r="U29" s="20"/>
      <c r="V29" s="92" t="s">
        <v>15</v>
      </c>
      <c r="W29" s="56" t="s">
        <v>53</v>
      </c>
      <c r="X29" s="57"/>
      <c r="Y29" s="92" t="s">
        <v>17</v>
      </c>
      <c r="Z29" s="92" t="s">
        <v>20</v>
      </c>
      <c r="AA29" s="92" t="s">
        <v>21</v>
      </c>
      <c r="AB29" s="93" t="s">
        <v>14</v>
      </c>
      <c r="AC29" s="94"/>
      <c r="AD29" s="93" t="s">
        <v>13</v>
      </c>
      <c r="AE29" s="98"/>
      <c r="AF29" s="94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16</v>
      </c>
      <c r="F30" s="59"/>
      <c r="G30" s="75"/>
      <c r="H30" s="58" t="s">
        <v>51</v>
      </c>
      <c r="I30" s="59"/>
      <c r="J30" s="22" t="s">
        <v>26</v>
      </c>
      <c r="K30" s="22" t="s">
        <v>27</v>
      </c>
      <c r="L30" s="70" t="s">
        <v>49</v>
      </c>
      <c r="M30" s="71"/>
      <c r="N30" s="73"/>
      <c r="O30" s="58" t="s">
        <v>45</v>
      </c>
      <c r="P30" s="59"/>
      <c r="Q30" s="58" t="s">
        <v>45</v>
      </c>
      <c r="R30" s="59"/>
      <c r="S30" s="58" t="s">
        <v>45</v>
      </c>
      <c r="T30" s="59"/>
      <c r="U30" s="20"/>
      <c r="V30" s="74"/>
      <c r="W30" s="58" t="s">
        <v>16</v>
      </c>
      <c r="X30" s="59"/>
      <c r="Y30" s="74"/>
      <c r="Z30" s="74"/>
      <c r="AA30" s="74"/>
      <c r="AB30" s="95"/>
      <c r="AC30" s="96"/>
      <c r="AD30" s="95"/>
      <c r="AE30" s="99"/>
      <c r="AF30" s="96"/>
      <c r="AG30" s="19"/>
      <c r="AH30" s="3"/>
    </row>
    <row r="31" spans="1:34" s="4" customFormat="1" ht="18" customHeight="1" x14ac:dyDescent="0.25">
      <c r="A31" s="15"/>
      <c r="B31" s="16"/>
      <c r="C31" s="54"/>
      <c r="D31" s="55"/>
      <c r="E31" s="25"/>
      <c r="F31" s="25"/>
      <c r="G31" s="23"/>
      <c r="H31" s="83"/>
      <c r="I31" s="83"/>
      <c r="J31" s="23"/>
      <c r="K31" s="23"/>
      <c r="L31" s="83"/>
      <c r="M31" s="83"/>
      <c r="N31" s="36"/>
      <c r="O31" s="81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82"/>
      <c r="Q31" s="81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82"/>
      <c r="S31" s="81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82"/>
      <c r="U31" s="20"/>
      <c r="V31" s="23"/>
      <c r="W31" s="28"/>
      <c r="X31" s="28"/>
      <c r="Y31" s="23"/>
      <c r="Z31" s="23"/>
      <c r="AA31" s="23"/>
      <c r="AB31" s="91" t="str">
        <f>IF(X31="","",((IF(X31="","",(ROUNDUP((X31-W31)/AA31,0)))+1)*Z31))</f>
        <v/>
      </c>
      <c r="AC31" s="91"/>
      <c r="AD31" s="97"/>
      <c r="AE31" s="97"/>
      <c r="AF31" s="97"/>
      <c r="AG31" s="19"/>
      <c r="AH31" s="3"/>
    </row>
    <row r="32" spans="1:34" s="4" customFormat="1" ht="18" customHeight="1" x14ac:dyDescent="0.25">
      <c r="A32" s="15"/>
      <c r="B32" s="16"/>
      <c r="C32" s="54"/>
      <c r="D32" s="55"/>
      <c r="E32" s="25"/>
      <c r="F32" s="25"/>
      <c r="G32" s="23"/>
      <c r="H32" s="83"/>
      <c r="I32" s="83"/>
      <c r="J32" s="23"/>
      <c r="K32" s="23"/>
      <c r="L32" s="83"/>
      <c r="M32" s="83"/>
      <c r="N32" s="36"/>
      <c r="O32" s="81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82"/>
      <c r="Q32" s="81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82"/>
      <c r="S32" s="81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82"/>
      <c r="U32" s="20"/>
      <c r="V32" s="23"/>
      <c r="W32" s="28"/>
      <c r="X32" s="28"/>
      <c r="Y32" s="23"/>
      <c r="Z32" s="23"/>
      <c r="AA32" s="23"/>
      <c r="AB32" s="91" t="str">
        <f>IF(X32="","",((IF(X32="","",(ROUNDUP((X32-W32)/AA32,0)))+1)*Z32))</f>
        <v/>
      </c>
      <c r="AC32" s="91"/>
      <c r="AD32" s="97"/>
      <c r="AE32" s="97"/>
      <c r="AF32" s="97"/>
      <c r="AG32" s="19"/>
      <c r="AH32" s="3"/>
    </row>
    <row r="33" spans="1:34" s="4" customFormat="1" ht="18" customHeight="1" x14ac:dyDescent="0.25">
      <c r="A33" s="15"/>
      <c r="B33" s="16"/>
      <c r="C33" s="54"/>
      <c r="D33" s="55"/>
      <c r="E33" s="28"/>
      <c r="F33" s="28"/>
      <c r="G33" s="23"/>
      <c r="H33" s="83"/>
      <c r="I33" s="83"/>
      <c r="J33" s="23"/>
      <c r="K33" s="23"/>
      <c r="L33" s="83"/>
      <c r="M33" s="83"/>
      <c r="N33" s="36"/>
      <c r="O33" s="81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82"/>
      <c r="Q33" s="81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82"/>
      <c r="S33" s="81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82"/>
      <c r="U33" s="20"/>
      <c r="V33" s="23"/>
      <c r="W33" s="28"/>
      <c r="X33" s="28"/>
      <c r="Y33" s="23"/>
      <c r="Z33" s="23"/>
      <c r="AA33" s="23"/>
      <c r="AB33" s="91" t="str">
        <f t="shared" ref="AB33:AB78" si="5">IF(X33="","",((IF(X33="","",(ROUNDUP((X33-W33)/AA33,0)))+1)*Z33))</f>
        <v/>
      </c>
      <c r="AC33" s="91"/>
      <c r="AD33" s="97"/>
      <c r="AE33" s="97"/>
      <c r="AF33" s="97"/>
      <c r="AG33" s="19"/>
      <c r="AH33" s="3"/>
    </row>
    <row r="34" spans="1:34" s="4" customFormat="1" ht="18" customHeight="1" x14ac:dyDescent="0.25">
      <c r="A34" s="15"/>
      <c r="B34" s="16"/>
      <c r="C34" s="54"/>
      <c r="D34" s="55"/>
      <c r="E34" s="28"/>
      <c r="F34" s="28"/>
      <c r="G34" s="23"/>
      <c r="H34" s="83"/>
      <c r="I34" s="83"/>
      <c r="J34" s="23"/>
      <c r="K34" s="23"/>
      <c r="L34" s="83"/>
      <c r="M34" s="83"/>
      <c r="N34" s="36"/>
      <c r="O34" s="81" t="str">
        <f t="shared" si="2"/>
        <v/>
      </c>
      <c r="P34" s="82"/>
      <c r="Q34" s="81" t="str">
        <f t="shared" si="3"/>
        <v/>
      </c>
      <c r="R34" s="82"/>
      <c r="S34" s="81" t="str">
        <f t="shared" si="4"/>
        <v/>
      </c>
      <c r="T34" s="82"/>
      <c r="U34" s="20"/>
      <c r="V34" s="23"/>
      <c r="W34" s="28"/>
      <c r="X34" s="28"/>
      <c r="Y34" s="23"/>
      <c r="Z34" s="23"/>
      <c r="AA34" s="23"/>
      <c r="AB34" s="91" t="str">
        <f t="shared" si="5"/>
        <v/>
      </c>
      <c r="AC34" s="91"/>
      <c r="AD34" s="97"/>
      <c r="AE34" s="97"/>
      <c r="AF34" s="97"/>
      <c r="AG34" s="19"/>
      <c r="AH34" s="3"/>
    </row>
    <row r="35" spans="1:34" s="4" customFormat="1" ht="18" customHeight="1" x14ac:dyDescent="0.25">
      <c r="A35" s="15"/>
      <c r="B35" s="16"/>
      <c r="C35" s="54"/>
      <c r="D35" s="55"/>
      <c r="E35" s="28"/>
      <c r="F35" s="28"/>
      <c r="G35" s="23"/>
      <c r="H35" s="83"/>
      <c r="I35" s="83"/>
      <c r="J35" s="23"/>
      <c r="K35" s="23"/>
      <c r="L35" s="83"/>
      <c r="M35" s="83"/>
      <c r="N35" s="36"/>
      <c r="O35" s="81" t="str">
        <f t="shared" si="2"/>
        <v/>
      </c>
      <c r="P35" s="82"/>
      <c r="Q35" s="81" t="str">
        <f t="shared" si="3"/>
        <v/>
      </c>
      <c r="R35" s="82"/>
      <c r="S35" s="81" t="str">
        <f t="shared" si="4"/>
        <v/>
      </c>
      <c r="T35" s="82"/>
      <c r="U35" s="20"/>
      <c r="V35" s="23"/>
      <c r="W35" s="28"/>
      <c r="X35" s="28"/>
      <c r="Y35" s="23"/>
      <c r="Z35" s="23"/>
      <c r="AA35" s="23"/>
      <c r="AB35" s="91" t="str">
        <f t="shared" si="5"/>
        <v/>
      </c>
      <c r="AC35" s="91"/>
      <c r="AD35" s="97"/>
      <c r="AE35" s="97"/>
      <c r="AF35" s="97"/>
      <c r="AG35" s="19"/>
      <c r="AH35" s="3"/>
    </row>
    <row r="36" spans="1:34" s="4" customFormat="1" ht="18" customHeight="1" x14ac:dyDescent="0.25">
      <c r="A36" s="15"/>
      <c r="B36" s="16"/>
      <c r="C36" s="54"/>
      <c r="D36" s="55"/>
      <c r="E36" s="28"/>
      <c r="F36" s="28"/>
      <c r="G36" s="23"/>
      <c r="H36" s="83"/>
      <c r="I36" s="83"/>
      <c r="J36" s="23"/>
      <c r="K36" s="23"/>
      <c r="L36" s="83"/>
      <c r="M36" s="83"/>
      <c r="N36" s="36"/>
      <c r="O36" s="81" t="str">
        <f t="shared" si="2"/>
        <v/>
      </c>
      <c r="P36" s="82"/>
      <c r="Q36" s="81" t="str">
        <f t="shared" si="3"/>
        <v/>
      </c>
      <c r="R36" s="82"/>
      <c r="S36" s="81" t="str">
        <f t="shared" si="4"/>
        <v/>
      </c>
      <c r="T36" s="82"/>
      <c r="U36" s="20"/>
      <c r="V36" s="23"/>
      <c r="W36" s="28"/>
      <c r="X36" s="28"/>
      <c r="Y36" s="23"/>
      <c r="Z36" s="23"/>
      <c r="AA36" s="23"/>
      <c r="AB36" s="91" t="str">
        <f t="shared" si="5"/>
        <v/>
      </c>
      <c r="AC36" s="91"/>
      <c r="AD36" s="97"/>
      <c r="AE36" s="97"/>
      <c r="AF36" s="97"/>
      <c r="AG36" s="19"/>
      <c r="AH36" s="3"/>
    </row>
    <row r="37" spans="1:34" s="4" customFormat="1" ht="18" customHeight="1" x14ac:dyDescent="0.25">
      <c r="A37" s="15"/>
      <c r="B37" s="16"/>
      <c r="C37" s="54"/>
      <c r="D37" s="55"/>
      <c r="E37" s="28"/>
      <c r="F37" s="28"/>
      <c r="G37" s="23"/>
      <c r="H37" s="83"/>
      <c r="I37" s="83"/>
      <c r="J37" s="23"/>
      <c r="K37" s="23"/>
      <c r="L37" s="83"/>
      <c r="M37" s="83"/>
      <c r="N37" s="36"/>
      <c r="O37" s="81" t="str">
        <f t="shared" si="2"/>
        <v/>
      </c>
      <c r="P37" s="82"/>
      <c r="Q37" s="81" t="str">
        <f t="shared" si="3"/>
        <v/>
      </c>
      <c r="R37" s="82"/>
      <c r="S37" s="81" t="str">
        <f t="shared" si="4"/>
        <v/>
      </c>
      <c r="T37" s="82"/>
      <c r="U37" s="20"/>
      <c r="V37" s="23"/>
      <c r="W37" s="28"/>
      <c r="X37" s="28"/>
      <c r="Y37" s="23"/>
      <c r="Z37" s="23"/>
      <c r="AA37" s="23"/>
      <c r="AB37" s="91" t="str">
        <f t="shared" si="5"/>
        <v/>
      </c>
      <c r="AC37" s="91"/>
      <c r="AD37" s="97"/>
      <c r="AE37" s="97"/>
      <c r="AF37" s="97"/>
      <c r="AG37" s="19"/>
      <c r="AH37" s="3"/>
    </row>
    <row r="38" spans="1:34" s="4" customFormat="1" ht="18" customHeight="1" x14ac:dyDescent="0.25">
      <c r="A38" s="15"/>
      <c r="B38" s="16"/>
      <c r="C38" s="54"/>
      <c r="D38" s="55"/>
      <c r="E38" s="28"/>
      <c r="F38" s="28"/>
      <c r="G38" s="23"/>
      <c r="H38" s="83"/>
      <c r="I38" s="83"/>
      <c r="J38" s="23"/>
      <c r="K38" s="23"/>
      <c r="L38" s="83"/>
      <c r="M38" s="83"/>
      <c r="N38" s="36"/>
      <c r="O38" s="81" t="str">
        <f t="shared" si="2"/>
        <v/>
      </c>
      <c r="P38" s="82"/>
      <c r="Q38" s="81" t="str">
        <f t="shared" si="3"/>
        <v/>
      </c>
      <c r="R38" s="82"/>
      <c r="S38" s="81" t="str">
        <f t="shared" si="4"/>
        <v/>
      </c>
      <c r="T38" s="82"/>
      <c r="U38" s="20"/>
      <c r="V38" s="23"/>
      <c r="W38" s="28"/>
      <c r="X38" s="28"/>
      <c r="Y38" s="23"/>
      <c r="Z38" s="23"/>
      <c r="AA38" s="23"/>
      <c r="AB38" s="91" t="str">
        <f t="shared" si="5"/>
        <v/>
      </c>
      <c r="AC38" s="91"/>
      <c r="AD38" s="97"/>
      <c r="AE38" s="97"/>
      <c r="AF38" s="97"/>
      <c r="AG38" s="19"/>
      <c r="AH38" s="3"/>
    </row>
    <row r="39" spans="1:34" s="4" customFormat="1" ht="18" customHeight="1" x14ac:dyDescent="0.25">
      <c r="A39" s="15"/>
      <c r="B39" s="16"/>
      <c r="C39" s="54"/>
      <c r="D39" s="55"/>
      <c r="E39" s="28"/>
      <c r="F39" s="28"/>
      <c r="G39" s="23"/>
      <c r="H39" s="83"/>
      <c r="I39" s="83"/>
      <c r="J39" s="23"/>
      <c r="K39" s="23"/>
      <c r="L39" s="83"/>
      <c r="M39" s="83"/>
      <c r="N39" s="36"/>
      <c r="O39" s="81" t="str">
        <f t="shared" si="2"/>
        <v/>
      </c>
      <c r="P39" s="82"/>
      <c r="Q39" s="81" t="str">
        <f t="shared" si="3"/>
        <v/>
      </c>
      <c r="R39" s="82"/>
      <c r="S39" s="81" t="str">
        <f t="shared" si="4"/>
        <v/>
      </c>
      <c r="T39" s="82"/>
      <c r="U39" s="20"/>
      <c r="V39" s="23"/>
      <c r="W39" s="28"/>
      <c r="X39" s="28"/>
      <c r="Y39" s="23"/>
      <c r="Z39" s="23"/>
      <c r="AA39" s="23"/>
      <c r="AB39" s="91" t="str">
        <f t="shared" si="5"/>
        <v/>
      </c>
      <c r="AC39" s="91"/>
      <c r="AD39" s="97"/>
      <c r="AE39" s="97"/>
      <c r="AF39" s="97"/>
      <c r="AG39" s="19"/>
      <c r="AH39" s="3"/>
    </row>
    <row r="40" spans="1:34" s="4" customFormat="1" ht="18" customHeight="1" x14ac:dyDescent="0.25">
      <c r="A40" s="15"/>
      <c r="B40" s="16"/>
      <c r="C40" s="54"/>
      <c r="D40" s="55"/>
      <c r="E40" s="28"/>
      <c r="F40" s="28"/>
      <c r="G40" s="23"/>
      <c r="H40" s="83"/>
      <c r="I40" s="83"/>
      <c r="J40" s="23"/>
      <c r="K40" s="23"/>
      <c r="L40" s="83"/>
      <c r="M40" s="83"/>
      <c r="N40" s="36"/>
      <c r="O40" s="81" t="str">
        <f t="shared" si="2"/>
        <v/>
      </c>
      <c r="P40" s="82"/>
      <c r="Q40" s="81" t="str">
        <f t="shared" si="3"/>
        <v/>
      </c>
      <c r="R40" s="82"/>
      <c r="S40" s="81" t="str">
        <f t="shared" si="4"/>
        <v/>
      </c>
      <c r="T40" s="82"/>
      <c r="U40" s="20"/>
      <c r="V40" s="23"/>
      <c r="W40" s="28"/>
      <c r="X40" s="28"/>
      <c r="Y40" s="23"/>
      <c r="Z40" s="23"/>
      <c r="AA40" s="23"/>
      <c r="AB40" s="91" t="str">
        <f t="shared" si="5"/>
        <v/>
      </c>
      <c r="AC40" s="91"/>
      <c r="AD40" s="97"/>
      <c r="AE40" s="97"/>
      <c r="AF40" s="97"/>
      <c r="AG40" s="19"/>
      <c r="AH40" s="3"/>
    </row>
    <row r="41" spans="1:34" s="4" customFormat="1" ht="18" customHeight="1" x14ac:dyDescent="0.25">
      <c r="A41" s="15"/>
      <c r="B41" s="16"/>
      <c r="C41" s="54"/>
      <c r="D41" s="55"/>
      <c r="E41" s="28"/>
      <c r="F41" s="28"/>
      <c r="G41" s="23"/>
      <c r="H41" s="83"/>
      <c r="I41" s="83"/>
      <c r="J41" s="23"/>
      <c r="K41" s="23"/>
      <c r="L41" s="83"/>
      <c r="M41" s="83"/>
      <c r="N41" s="36"/>
      <c r="O41" s="81" t="str">
        <f t="shared" si="2"/>
        <v/>
      </c>
      <c r="P41" s="82"/>
      <c r="Q41" s="81" t="str">
        <f t="shared" si="3"/>
        <v/>
      </c>
      <c r="R41" s="82"/>
      <c r="S41" s="81" t="str">
        <f t="shared" si="4"/>
        <v/>
      </c>
      <c r="T41" s="82"/>
      <c r="U41" s="20"/>
      <c r="V41" s="23"/>
      <c r="W41" s="28"/>
      <c r="X41" s="28"/>
      <c r="Y41" s="23"/>
      <c r="Z41" s="23"/>
      <c r="AA41" s="23"/>
      <c r="AB41" s="91" t="str">
        <f t="shared" si="5"/>
        <v/>
      </c>
      <c r="AC41" s="91"/>
      <c r="AD41" s="97"/>
      <c r="AE41" s="97"/>
      <c r="AF41" s="97"/>
      <c r="AG41" s="19"/>
      <c r="AH41" s="3"/>
    </row>
    <row r="42" spans="1:34" s="4" customFormat="1" ht="18" customHeight="1" x14ac:dyDescent="0.25">
      <c r="A42" s="15"/>
      <c r="B42" s="16"/>
      <c r="C42" s="54"/>
      <c r="D42" s="55"/>
      <c r="E42" s="28"/>
      <c r="F42" s="28"/>
      <c r="G42" s="23"/>
      <c r="H42" s="83"/>
      <c r="I42" s="83"/>
      <c r="J42" s="23"/>
      <c r="K42" s="23"/>
      <c r="L42" s="83"/>
      <c r="M42" s="83"/>
      <c r="N42" s="36"/>
      <c r="O42" s="81" t="str">
        <f t="shared" si="2"/>
        <v/>
      </c>
      <c r="P42" s="82"/>
      <c r="Q42" s="81" t="str">
        <f t="shared" si="3"/>
        <v/>
      </c>
      <c r="R42" s="82"/>
      <c r="S42" s="81" t="str">
        <f t="shared" si="4"/>
        <v/>
      </c>
      <c r="T42" s="82"/>
      <c r="U42" s="20"/>
      <c r="V42" s="23"/>
      <c r="W42" s="28"/>
      <c r="X42" s="28"/>
      <c r="Y42" s="23"/>
      <c r="Z42" s="23"/>
      <c r="AA42" s="23"/>
      <c r="AB42" s="91" t="str">
        <f t="shared" si="5"/>
        <v/>
      </c>
      <c r="AC42" s="91"/>
      <c r="AD42" s="97"/>
      <c r="AE42" s="97"/>
      <c r="AF42" s="97"/>
      <c r="AG42" s="19"/>
      <c r="AH42" s="3"/>
    </row>
    <row r="43" spans="1:34" s="4" customFormat="1" ht="18" customHeight="1" x14ac:dyDescent="0.25">
      <c r="A43" s="15"/>
      <c r="B43" s="16"/>
      <c r="C43" s="54"/>
      <c r="D43" s="55"/>
      <c r="E43" s="28"/>
      <c r="F43" s="28"/>
      <c r="G43" s="23"/>
      <c r="H43" s="83"/>
      <c r="I43" s="83"/>
      <c r="J43" s="23"/>
      <c r="K43" s="23"/>
      <c r="L43" s="83"/>
      <c r="M43" s="83"/>
      <c r="N43" s="36"/>
      <c r="O43" s="81" t="str">
        <f t="shared" si="2"/>
        <v/>
      </c>
      <c r="P43" s="82"/>
      <c r="Q43" s="81" t="str">
        <f t="shared" si="3"/>
        <v/>
      </c>
      <c r="R43" s="82"/>
      <c r="S43" s="81" t="str">
        <f t="shared" si="4"/>
        <v/>
      </c>
      <c r="T43" s="82"/>
      <c r="U43" s="20"/>
      <c r="V43" s="23"/>
      <c r="W43" s="28"/>
      <c r="X43" s="28"/>
      <c r="Y43" s="23"/>
      <c r="Z43" s="23"/>
      <c r="AA43" s="23"/>
      <c r="AB43" s="91" t="str">
        <f t="shared" si="5"/>
        <v/>
      </c>
      <c r="AC43" s="91"/>
      <c r="AD43" s="97"/>
      <c r="AE43" s="97"/>
      <c r="AF43" s="97"/>
      <c r="AG43" s="19"/>
      <c r="AH43" s="3"/>
    </row>
    <row r="44" spans="1:34" s="4" customFormat="1" ht="18" customHeight="1" x14ac:dyDescent="0.25">
      <c r="A44" s="15"/>
      <c r="B44" s="16"/>
      <c r="C44" s="54"/>
      <c r="D44" s="55"/>
      <c r="E44" s="28"/>
      <c r="F44" s="28"/>
      <c r="G44" s="23"/>
      <c r="H44" s="83"/>
      <c r="I44" s="83"/>
      <c r="J44" s="23"/>
      <c r="K44" s="23"/>
      <c r="L44" s="83"/>
      <c r="M44" s="83"/>
      <c r="N44" s="36"/>
      <c r="O44" s="81" t="str">
        <f t="shared" si="2"/>
        <v/>
      </c>
      <c r="P44" s="82"/>
      <c r="Q44" s="81" t="str">
        <f t="shared" si="3"/>
        <v/>
      </c>
      <c r="R44" s="82"/>
      <c r="S44" s="81" t="str">
        <f t="shared" si="4"/>
        <v/>
      </c>
      <c r="T44" s="82"/>
      <c r="U44" s="20"/>
      <c r="V44" s="23"/>
      <c r="W44" s="28"/>
      <c r="X44" s="28"/>
      <c r="Y44" s="23"/>
      <c r="Z44" s="23"/>
      <c r="AA44" s="23"/>
      <c r="AB44" s="91" t="str">
        <f t="shared" si="5"/>
        <v/>
      </c>
      <c r="AC44" s="91"/>
      <c r="AD44" s="97"/>
      <c r="AE44" s="97"/>
      <c r="AF44" s="97"/>
      <c r="AG44" s="19"/>
      <c r="AH44" s="3"/>
    </row>
    <row r="45" spans="1:34" s="4" customFormat="1" ht="18" customHeight="1" x14ac:dyDescent="0.25">
      <c r="A45" s="15"/>
      <c r="B45" s="16"/>
      <c r="C45" s="54"/>
      <c r="D45" s="55"/>
      <c r="E45" s="28"/>
      <c r="F45" s="28"/>
      <c r="G45" s="23"/>
      <c r="H45" s="83"/>
      <c r="I45" s="83"/>
      <c r="J45" s="23"/>
      <c r="K45" s="23"/>
      <c r="L45" s="83"/>
      <c r="M45" s="83"/>
      <c r="N45" s="36"/>
      <c r="O45" s="81" t="str">
        <f t="shared" si="2"/>
        <v/>
      </c>
      <c r="P45" s="82"/>
      <c r="Q45" s="81" t="str">
        <f t="shared" si="3"/>
        <v/>
      </c>
      <c r="R45" s="82"/>
      <c r="S45" s="81" t="str">
        <f t="shared" si="4"/>
        <v/>
      </c>
      <c r="T45" s="82"/>
      <c r="U45" s="20"/>
      <c r="V45" s="23"/>
      <c r="W45" s="28"/>
      <c r="X45" s="28"/>
      <c r="Y45" s="23"/>
      <c r="Z45" s="23"/>
      <c r="AA45" s="23"/>
      <c r="AB45" s="91" t="str">
        <f t="shared" si="5"/>
        <v/>
      </c>
      <c r="AC45" s="91"/>
      <c r="AD45" s="97"/>
      <c r="AE45" s="97"/>
      <c r="AF45" s="97"/>
      <c r="AG45" s="19"/>
      <c r="AH45" s="3"/>
    </row>
    <row r="46" spans="1:34" s="4" customFormat="1" ht="18" customHeight="1" x14ac:dyDescent="0.25">
      <c r="A46" s="15"/>
      <c r="B46" s="16"/>
      <c r="C46" s="54"/>
      <c r="D46" s="55"/>
      <c r="E46" s="28"/>
      <c r="F46" s="28"/>
      <c r="G46" s="23"/>
      <c r="H46" s="83"/>
      <c r="I46" s="83"/>
      <c r="J46" s="23"/>
      <c r="K46" s="23"/>
      <c r="L46" s="83"/>
      <c r="M46" s="83"/>
      <c r="N46" s="36"/>
      <c r="O46" s="81" t="str">
        <f t="shared" si="2"/>
        <v/>
      </c>
      <c r="P46" s="82"/>
      <c r="Q46" s="81" t="str">
        <f t="shared" si="3"/>
        <v/>
      </c>
      <c r="R46" s="82"/>
      <c r="S46" s="81" t="str">
        <f t="shared" si="4"/>
        <v/>
      </c>
      <c r="T46" s="82"/>
      <c r="U46" s="20"/>
      <c r="V46" s="23"/>
      <c r="W46" s="28"/>
      <c r="X46" s="28"/>
      <c r="Y46" s="23"/>
      <c r="Z46" s="23"/>
      <c r="AA46" s="23"/>
      <c r="AB46" s="91" t="str">
        <f t="shared" si="5"/>
        <v/>
      </c>
      <c r="AC46" s="91"/>
      <c r="AD46" s="97"/>
      <c r="AE46" s="97"/>
      <c r="AF46" s="97"/>
      <c r="AG46" s="19"/>
      <c r="AH46" s="3"/>
    </row>
    <row r="47" spans="1:34" s="4" customFormat="1" ht="18" customHeight="1" x14ac:dyDescent="0.25">
      <c r="A47" s="15"/>
      <c r="B47" s="16"/>
      <c r="C47" s="54"/>
      <c r="D47" s="55"/>
      <c r="E47" s="28"/>
      <c r="F47" s="28"/>
      <c r="G47" s="23"/>
      <c r="H47" s="83"/>
      <c r="I47" s="83"/>
      <c r="J47" s="23"/>
      <c r="K47" s="23"/>
      <c r="L47" s="83"/>
      <c r="M47" s="83"/>
      <c r="N47" s="36"/>
      <c r="O47" s="81" t="str">
        <f t="shared" si="2"/>
        <v/>
      </c>
      <c r="P47" s="82"/>
      <c r="Q47" s="81" t="str">
        <f t="shared" si="3"/>
        <v/>
      </c>
      <c r="R47" s="82"/>
      <c r="S47" s="81" t="str">
        <f t="shared" si="4"/>
        <v/>
      </c>
      <c r="T47" s="82"/>
      <c r="U47" s="20"/>
      <c r="V47" s="23"/>
      <c r="W47" s="28"/>
      <c r="X47" s="28"/>
      <c r="Y47" s="23"/>
      <c r="Z47" s="23"/>
      <c r="AA47" s="23"/>
      <c r="AB47" s="91" t="str">
        <f t="shared" si="5"/>
        <v/>
      </c>
      <c r="AC47" s="91"/>
      <c r="AD47" s="97"/>
      <c r="AE47" s="97"/>
      <c r="AF47" s="97"/>
      <c r="AG47" s="19"/>
      <c r="AH47" s="3"/>
    </row>
    <row r="48" spans="1:34" s="4" customFormat="1" ht="18" customHeight="1" x14ac:dyDescent="0.25">
      <c r="A48" s="15"/>
      <c r="B48" s="16"/>
      <c r="C48" s="54"/>
      <c r="D48" s="55"/>
      <c r="E48" s="28"/>
      <c r="F48" s="28"/>
      <c r="G48" s="23"/>
      <c r="H48" s="83"/>
      <c r="I48" s="83"/>
      <c r="J48" s="23"/>
      <c r="K48" s="23"/>
      <c r="L48" s="83"/>
      <c r="M48" s="83"/>
      <c r="N48" s="36"/>
      <c r="O48" s="81" t="str">
        <f t="shared" si="2"/>
        <v/>
      </c>
      <c r="P48" s="82"/>
      <c r="Q48" s="81" t="str">
        <f t="shared" si="3"/>
        <v/>
      </c>
      <c r="R48" s="82"/>
      <c r="S48" s="81" t="str">
        <f t="shared" si="4"/>
        <v/>
      </c>
      <c r="T48" s="82"/>
      <c r="U48" s="20"/>
      <c r="V48" s="23"/>
      <c r="W48" s="28"/>
      <c r="X48" s="28"/>
      <c r="Y48" s="23"/>
      <c r="Z48" s="23"/>
      <c r="AA48" s="23"/>
      <c r="AB48" s="91" t="str">
        <f t="shared" si="5"/>
        <v/>
      </c>
      <c r="AC48" s="91"/>
      <c r="AD48" s="97"/>
      <c r="AE48" s="97"/>
      <c r="AF48" s="97"/>
      <c r="AG48" s="19"/>
      <c r="AH48" s="3"/>
    </row>
    <row r="49" spans="1:34" s="4" customFormat="1" ht="18" customHeight="1" x14ac:dyDescent="0.25">
      <c r="A49" s="15"/>
      <c r="B49" s="16"/>
      <c r="C49" s="115" t="s">
        <v>28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7"/>
      <c r="O49" s="113" t="str">
        <f>IF(SUM(O31:O48)=0,"",SUM(O31:O48))</f>
        <v/>
      </c>
      <c r="P49" s="114"/>
      <c r="Q49" s="113" t="str">
        <f>IF(SUM(Q31:Q48)=0,"",SUM(Q31:Q48))</f>
        <v/>
      </c>
      <c r="R49" s="114"/>
      <c r="S49" s="113" t="str">
        <f>IF(SUM(S31:S48)=0,"",SUM(S31:S48))</f>
        <v/>
      </c>
      <c r="T49" s="114"/>
      <c r="U49" s="20"/>
      <c r="V49" s="23"/>
      <c r="W49" s="28"/>
      <c r="X49" s="28"/>
      <c r="Y49" s="23"/>
      <c r="Z49" s="23"/>
      <c r="AA49" s="23"/>
      <c r="AB49" s="91" t="str">
        <f t="shared" si="5"/>
        <v/>
      </c>
      <c r="AC49" s="91"/>
      <c r="AD49" s="97"/>
      <c r="AE49" s="97"/>
      <c r="AF49" s="9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91" t="str">
        <f t="shared" si="5"/>
        <v/>
      </c>
      <c r="AC50" s="91"/>
      <c r="AD50" s="97"/>
      <c r="AE50" s="97"/>
      <c r="AF50" s="97"/>
      <c r="AG50" s="19"/>
      <c r="AH50" s="3"/>
    </row>
    <row r="51" spans="1:34" s="4" customFormat="1" ht="18" customHeight="1" x14ac:dyDescent="0.25">
      <c r="A51" s="15"/>
      <c r="B51" s="78" t="str">
        <f ca="1">CELL("filename")</f>
        <v>Q:\DesignAuto\Cadd_Support\Plan_Production\EC_Erosion_Control_Data_Sheets\[ECDS_22x36.xlsx]ECDS SHEET 1</v>
      </c>
      <c r="C51" s="85" t="s">
        <v>34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20"/>
      <c r="V51" s="23"/>
      <c r="W51" s="28"/>
      <c r="X51" s="28"/>
      <c r="Y51" s="23"/>
      <c r="Z51" s="23"/>
      <c r="AA51" s="23"/>
      <c r="AB51" s="91" t="str">
        <f t="shared" si="5"/>
        <v/>
      </c>
      <c r="AC51" s="91"/>
      <c r="AD51" s="97"/>
      <c r="AE51" s="97"/>
      <c r="AF51" s="97"/>
      <c r="AG51" s="19"/>
      <c r="AH51" s="3"/>
    </row>
    <row r="52" spans="1:34" s="4" customFormat="1" ht="18" customHeight="1" x14ac:dyDescent="0.25">
      <c r="A52" s="15"/>
      <c r="B52" s="7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0"/>
      <c r="V52" s="23"/>
      <c r="W52" s="28"/>
      <c r="X52" s="28"/>
      <c r="Y52" s="23"/>
      <c r="Z52" s="23"/>
      <c r="AA52" s="23"/>
      <c r="AB52" s="91" t="str">
        <f t="shared" si="5"/>
        <v/>
      </c>
      <c r="AC52" s="91"/>
      <c r="AD52" s="97"/>
      <c r="AE52" s="97"/>
      <c r="AF52" s="97"/>
      <c r="AG52" s="19"/>
      <c r="AH52" s="3"/>
    </row>
    <row r="53" spans="1:34" s="4" customFormat="1" ht="18" customHeight="1" x14ac:dyDescent="0.25">
      <c r="A53" s="15"/>
      <c r="B53" s="78"/>
      <c r="C53" s="118" t="s">
        <v>29</v>
      </c>
      <c r="D53" s="75" t="s">
        <v>15</v>
      </c>
      <c r="E53" s="75" t="s">
        <v>16</v>
      </c>
      <c r="F53" s="75"/>
      <c r="G53" s="75" t="s">
        <v>17</v>
      </c>
      <c r="H53" s="75" t="s">
        <v>30</v>
      </c>
      <c r="I53" s="75" t="s">
        <v>63</v>
      </c>
      <c r="J53" s="75" t="s">
        <v>64</v>
      </c>
      <c r="K53" s="75" t="s">
        <v>65</v>
      </c>
      <c r="L53" s="75" t="s">
        <v>66</v>
      </c>
      <c r="M53" s="75" t="s">
        <v>67</v>
      </c>
      <c r="N53" s="75" t="s">
        <v>68</v>
      </c>
      <c r="O53" s="75" t="s">
        <v>69</v>
      </c>
      <c r="P53" s="75" t="s">
        <v>70</v>
      </c>
      <c r="Q53" s="75" t="s">
        <v>71</v>
      </c>
      <c r="R53" s="75" t="s">
        <v>31</v>
      </c>
      <c r="S53" s="75" t="s">
        <v>32</v>
      </c>
      <c r="T53" s="75" t="s">
        <v>33</v>
      </c>
      <c r="U53" s="20"/>
      <c r="V53" s="23"/>
      <c r="W53" s="28"/>
      <c r="X53" s="28"/>
      <c r="Y53" s="23"/>
      <c r="Z53" s="23"/>
      <c r="AA53" s="23"/>
      <c r="AB53" s="91" t="str">
        <f t="shared" si="5"/>
        <v/>
      </c>
      <c r="AC53" s="91"/>
      <c r="AD53" s="97"/>
      <c r="AE53" s="97"/>
      <c r="AF53" s="97"/>
      <c r="AG53" s="19"/>
      <c r="AH53" s="3"/>
    </row>
    <row r="54" spans="1:34" s="4" customFormat="1" ht="18" customHeight="1" x14ac:dyDescent="0.25">
      <c r="A54" s="15"/>
      <c r="B54" s="78"/>
      <c r="C54" s="119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20"/>
      <c r="V54" s="23"/>
      <c r="W54" s="28"/>
      <c r="X54" s="28"/>
      <c r="Y54" s="23"/>
      <c r="Z54" s="23"/>
      <c r="AA54" s="23"/>
      <c r="AB54" s="91" t="str">
        <f t="shared" si="5"/>
        <v/>
      </c>
      <c r="AC54" s="91"/>
      <c r="AD54" s="97"/>
      <c r="AE54" s="97"/>
      <c r="AF54" s="97"/>
      <c r="AG54" s="19"/>
      <c r="AH54" s="3"/>
    </row>
    <row r="55" spans="1:34" s="4" customFormat="1" ht="18" customHeight="1" x14ac:dyDescent="0.25">
      <c r="A55" s="15"/>
      <c r="B55" s="78"/>
      <c r="C55" s="72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20"/>
      <c r="V55" s="23"/>
      <c r="W55" s="28"/>
      <c r="X55" s="28"/>
      <c r="Y55" s="23"/>
      <c r="Z55" s="23"/>
      <c r="AA55" s="23"/>
      <c r="AB55" s="91" t="str">
        <f t="shared" si="5"/>
        <v/>
      </c>
      <c r="AC55" s="91"/>
      <c r="AD55" s="97"/>
      <c r="AE55" s="97"/>
      <c r="AF55" s="97"/>
      <c r="AG55" s="19"/>
      <c r="AH55" s="3"/>
    </row>
    <row r="56" spans="1:34" s="4" customFormat="1" ht="18" customHeight="1" x14ac:dyDescent="0.25">
      <c r="A56" s="15"/>
      <c r="B56" s="78"/>
      <c r="C56" s="36"/>
      <c r="D56" s="23"/>
      <c r="E56" s="76"/>
      <c r="F56" s="77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91" t="str">
        <f t="shared" si="5"/>
        <v/>
      </c>
      <c r="AC56" s="91"/>
      <c r="AD56" s="97"/>
      <c r="AE56" s="97"/>
      <c r="AF56" s="97"/>
      <c r="AG56" s="19"/>
      <c r="AH56" s="3"/>
    </row>
    <row r="57" spans="1:34" s="4" customFormat="1" ht="18" customHeight="1" x14ac:dyDescent="0.25">
      <c r="A57" s="15"/>
      <c r="B57" s="78"/>
      <c r="C57" s="36"/>
      <c r="D57" s="23"/>
      <c r="E57" s="76"/>
      <c r="F57" s="77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91" t="str">
        <f t="shared" si="5"/>
        <v/>
      </c>
      <c r="AC57" s="91"/>
      <c r="AD57" s="97"/>
      <c r="AE57" s="97"/>
      <c r="AF57" s="97"/>
      <c r="AG57" s="19"/>
      <c r="AH57" s="3"/>
    </row>
    <row r="58" spans="1:34" s="4" customFormat="1" ht="18" customHeight="1" x14ac:dyDescent="0.25">
      <c r="A58" s="15"/>
      <c r="B58" s="78"/>
      <c r="C58" s="36"/>
      <c r="D58" s="23"/>
      <c r="E58" s="76"/>
      <c r="F58" s="77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91" t="str">
        <f t="shared" si="5"/>
        <v/>
      </c>
      <c r="AC58" s="91"/>
      <c r="AD58" s="97"/>
      <c r="AE58" s="97"/>
      <c r="AF58" s="97"/>
      <c r="AG58" s="19"/>
      <c r="AH58" s="3"/>
    </row>
    <row r="59" spans="1:34" s="4" customFormat="1" ht="18" customHeight="1" x14ac:dyDescent="0.25">
      <c r="A59" s="15"/>
      <c r="B59" s="78"/>
      <c r="C59" s="36"/>
      <c r="D59" s="23"/>
      <c r="E59" s="76"/>
      <c r="F59" s="77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91" t="str">
        <f t="shared" si="5"/>
        <v/>
      </c>
      <c r="AC59" s="91"/>
      <c r="AD59" s="97"/>
      <c r="AE59" s="97"/>
      <c r="AF59" s="97"/>
      <c r="AG59" s="19"/>
      <c r="AH59" s="3"/>
    </row>
    <row r="60" spans="1:34" s="4" customFormat="1" ht="18" customHeight="1" x14ac:dyDescent="0.25">
      <c r="A60" s="15"/>
      <c r="B60" s="78"/>
      <c r="C60" s="36"/>
      <c r="D60" s="23"/>
      <c r="E60" s="76"/>
      <c r="F60" s="77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91" t="str">
        <f t="shared" si="5"/>
        <v/>
      </c>
      <c r="AC60" s="91"/>
      <c r="AD60" s="97"/>
      <c r="AE60" s="97"/>
      <c r="AF60" s="97"/>
      <c r="AG60" s="19"/>
      <c r="AH60" s="3"/>
    </row>
    <row r="61" spans="1:34" s="4" customFormat="1" ht="18" customHeight="1" x14ac:dyDescent="0.25">
      <c r="A61" s="15"/>
      <c r="B61" s="78"/>
      <c r="C61" s="36"/>
      <c r="D61" s="23"/>
      <c r="E61" s="76"/>
      <c r="F61" s="77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91" t="str">
        <f t="shared" si="5"/>
        <v/>
      </c>
      <c r="AC61" s="91"/>
      <c r="AD61" s="97"/>
      <c r="AE61" s="97"/>
      <c r="AF61" s="97"/>
      <c r="AG61" s="19"/>
      <c r="AH61" s="3"/>
    </row>
    <row r="62" spans="1:34" s="4" customFormat="1" ht="18" customHeight="1" x14ac:dyDescent="0.25">
      <c r="A62" s="15"/>
      <c r="B62" s="78"/>
      <c r="C62" s="36"/>
      <c r="D62" s="23"/>
      <c r="E62" s="76"/>
      <c r="F62" s="77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91" t="str">
        <f t="shared" si="5"/>
        <v/>
      </c>
      <c r="AC62" s="91"/>
      <c r="AD62" s="97"/>
      <c r="AE62" s="97"/>
      <c r="AF62" s="97"/>
      <c r="AG62" s="19"/>
      <c r="AH62" s="3"/>
    </row>
    <row r="63" spans="1:34" s="4" customFormat="1" ht="18" customHeight="1" x14ac:dyDescent="0.25">
      <c r="A63" s="15"/>
      <c r="B63" s="78"/>
      <c r="C63" s="36"/>
      <c r="D63" s="23"/>
      <c r="E63" s="76"/>
      <c r="F63" s="77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91" t="str">
        <f t="shared" si="5"/>
        <v/>
      </c>
      <c r="AC63" s="91"/>
      <c r="AD63" s="97"/>
      <c r="AE63" s="97"/>
      <c r="AF63" s="97"/>
      <c r="AG63" s="19"/>
      <c r="AH63" s="3"/>
    </row>
    <row r="64" spans="1:34" s="4" customFormat="1" ht="18" customHeight="1" x14ac:dyDescent="0.25">
      <c r="A64" s="15"/>
      <c r="B64" s="78"/>
      <c r="C64" s="36"/>
      <c r="D64" s="23"/>
      <c r="E64" s="76"/>
      <c r="F64" s="77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91" t="str">
        <f t="shared" si="5"/>
        <v/>
      </c>
      <c r="AC64" s="91"/>
      <c r="AD64" s="97"/>
      <c r="AE64" s="97"/>
      <c r="AF64" s="97"/>
      <c r="AG64" s="19"/>
      <c r="AH64" s="3"/>
    </row>
    <row r="65" spans="1:34" s="4" customFormat="1" ht="18" customHeight="1" x14ac:dyDescent="0.25">
      <c r="A65" s="102">
        <f ca="1">TODAY()</f>
        <v>44273</v>
      </c>
      <c r="B65" s="78"/>
      <c r="C65" s="36"/>
      <c r="D65" s="23"/>
      <c r="E65" s="76"/>
      <c r="F65" s="77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91" t="str">
        <f t="shared" si="5"/>
        <v/>
      </c>
      <c r="AC65" s="91"/>
      <c r="AD65" s="97"/>
      <c r="AE65" s="97"/>
      <c r="AF65" s="97"/>
      <c r="AG65" s="19"/>
      <c r="AH65" s="3"/>
    </row>
    <row r="66" spans="1:34" s="4" customFormat="1" ht="18" customHeight="1" x14ac:dyDescent="0.25">
      <c r="A66" s="102"/>
      <c r="B66" s="78"/>
      <c r="C66" s="36"/>
      <c r="D66" s="23"/>
      <c r="E66" s="76"/>
      <c r="F66" s="77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91" t="str">
        <f t="shared" si="5"/>
        <v/>
      </c>
      <c r="AC66" s="91"/>
      <c r="AD66" s="97"/>
      <c r="AE66" s="97"/>
      <c r="AF66" s="97"/>
      <c r="AG66" s="19"/>
      <c r="AH66" s="3"/>
    </row>
    <row r="67" spans="1:34" s="4" customFormat="1" ht="18" customHeight="1" x14ac:dyDescent="0.25">
      <c r="A67" s="102"/>
      <c r="B67" s="78"/>
      <c r="C67" s="36"/>
      <c r="D67" s="23"/>
      <c r="E67" s="76"/>
      <c r="F67" s="77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91" t="str">
        <f t="shared" si="5"/>
        <v/>
      </c>
      <c r="AC67" s="91"/>
      <c r="AD67" s="97"/>
      <c r="AE67" s="97"/>
      <c r="AF67" s="97"/>
      <c r="AG67" s="19"/>
      <c r="AH67" s="3"/>
    </row>
    <row r="68" spans="1:34" s="4" customFormat="1" ht="18" customHeight="1" x14ac:dyDescent="0.25">
      <c r="A68" s="102"/>
      <c r="B68" s="78"/>
      <c r="C68" s="36"/>
      <c r="D68" s="23"/>
      <c r="E68" s="76"/>
      <c r="F68" s="77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91" t="str">
        <f t="shared" si="5"/>
        <v/>
      </c>
      <c r="AC68" s="91"/>
      <c r="AD68" s="97"/>
      <c r="AE68" s="97"/>
      <c r="AF68" s="97"/>
      <c r="AG68" s="19"/>
      <c r="AH68" s="3"/>
    </row>
    <row r="69" spans="1:34" s="4" customFormat="1" ht="18" customHeight="1" x14ac:dyDescent="0.25">
      <c r="A69" s="102"/>
      <c r="B69" s="78"/>
      <c r="C69" s="36"/>
      <c r="D69" s="23"/>
      <c r="E69" s="76"/>
      <c r="F69" s="77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91" t="str">
        <f t="shared" si="5"/>
        <v/>
      </c>
      <c r="AC69" s="91"/>
      <c r="AD69" s="97"/>
      <c r="AE69" s="97"/>
      <c r="AF69" s="97"/>
      <c r="AG69" s="19"/>
      <c r="AH69" s="3"/>
    </row>
    <row r="70" spans="1:34" s="4" customFormat="1" ht="18" customHeight="1" x14ac:dyDescent="0.25">
      <c r="A70" s="102"/>
      <c r="B70" s="78"/>
      <c r="C70" s="36"/>
      <c r="D70" s="23"/>
      <c r="E70" s="76"/>
      <c r="F70" s="77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91" t="str">
        <f t="shared" si="5"/>
        <v/>
      </c>
      <c r="AC70" s="91"/>
      <c r="AD70" s="97"/>
      <c r="AE70" s="97"/>
      <c r="AF70" s="97"/>
      <c r="AG70" s="19"/>
      <c r="AH70" s="3"/>
    </row>
    <row r="71" spans="1:34" s="4" customFormat="1" ht="18" customHeight="1" x14ac:dyDescent="0.25">
      <c r="A71" s="102"/>
      <c r="B71" s="78"/>
      <c r="C71" s="36"/>
      <c r="D71" s="23"/>
      <c r="E71" s="76"/>
      <c r="F71" s="77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91" t="str">
        <f t="shared" si="5"/>
        <v/>
      </c>
      <c r="AC71" s="91"/>
      <c r="AD71" s="97"/>
      <c r="AE71" s="97"/>
      <c r="AF71" s="97"/>
      <c r="AG71" s="19"/>
      <c r="AH71" s="3"/>
    </row>
    <row r="72" spans="1:34" s="4" customFormat="1" ht="18" customHeight="1" x14ac:dyDescent="0.25">
      <c r="A72" s="102"/>
      <c r="B72" s="78"/>
      <c r="C72" s="36"/>
      <c r="D72" s="23"/>
      <c r="E72" s="76"/>
      <c r="F72" s="77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91" t="str">
        <f t="shared" si="5"/>
        <v/>
      </c>
      <c r="AC72" s="91"/>
      <c r="AD72" s="97"/>
      <c r="AE72" s="97"/>
      <c r="AF72" s="97"/>
      <c r="AG72" s="19"/>
      <c r="AH72" s="3"/>
    </row>
    <row r="73" spans="1:34" s="4" customFormat="1" ht="18" customHeight="1" x14ac:dyDescent="0.25">
      <c r="A73" s="102"/>
      <c r="B73" s="78"/>
      <c r="C73" s="36"/>
      <c r="D73" s="23"/>
      <c r="E73" s="76"/>
      <c r="F73" s="77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91" t="str">
        <f t="shared" si="5"/>
        <v/>
      </c>
      <c r="AC73" s="91"/>
      <c r="AD73" s="97"/>
      <c r="AE73" s="97"/>
      <c r="AF73" s="97"/>
      <c r="AG73" s="19"/>
      <c r="AH73" s="3"/>
    </row>
    <row r="74" spans="1:34" s="4" customFormat="1" ht="18" customHeight="1" x14ac:dyDescent="0.25">
      <c r="A74" s="102"/>
      <c r="B74" s="78"/>
      <c r="C74" s="36"/>
      <c r="D74" s="23"/>
      <c r="E74" s="76"/>
      <c r="F74" s="77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91" t="str">
        <f t="shared" si="5"/>
        <v/>
      </c>
      <c r="AC74" s="91"/>
      <c r="AD74" s="97"/>
      <c r="AE74" s="97"/>
      <c r="AF74" s="97"/>
      <c r="AG74" s="19"/>
      <c r="AH74" s="3"/>
    </row>
    <row r="75" spans="1:34" s="4" customFormat="1" ht="18" customHeight="1" x14ac:dyDescent="0.25">
      <c r="A75" s="102"/>
      <c r="B75" s="78"/>
      <c r="C75" s="36"/>
      <c r="D75" s="23"/>
      <c r="E75" s="76"/>
      <c r="F75" s="77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91" t="str">
        <f t="shared" si="5"/>
        <v/>
      </c>
      <c r="AC75" s="91"/>
      <c r="AD75" s="97"/>
      <c r="AE75" s="97"/>
      <c r="AF75" s="97"/>
      <c r="AG75" s="19"/>
      <c r="AH75" s="3"/>
    </row>
    <row r="76" spans="1:34" s="4" customFormat="1" ht="18" customHeight="1" x14ac:dyDescent="0.25">
      <c r="A76" s="102"/>
      <c r="B76" s="78"/>
      <c r="C76" s="36"/>
      <c r="D76" s="23"/>
      <c r="E76" s="76"/>
      <c r="F76" s="77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91" t="str">
        <f t="shared" si="5"/>
        <v/>
      </c>
      <c r="AC76" s="91"/>
      <c r="AD76" s="97"/>
      <c r="AE76" s="97"/>
      <c r="AF76" s="97"/>
      <c r="AG76" s="19"/>
      <c r="AH76" s="3"/>
    </row>
    <row r="77" spans="1:34" s="4" customFormat="1" ht="18" customHeight="1" x14ac:dyDescent="0.25">
      <c r="A77" s="102"/>
      <c r="B77" s="78"/>
      <c r="C77" s="36"/>
      <c r="D77" s="23"/>
      <c r="E77" s="76"/>
      <c r="F77" s="77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91" t="str">
        <f t="shared" si="5"/>
        <v/>
      </c>
      <c r="AC77" s="91"/>
      <c r="AD77" s="97"/>
      <c r="AE77" s="97"/>
      <c r="AF77" s="97"/>
      <c r="AG77" s="19"/>
      <c r="AH77" s="3"/>
    </row>
    <row r="78" spans="1:34" s="4" customFormat="1" ht="18" customHeight="1" x14ac:dyDescent="0.25">
      <c r="A78" s="102"/>
      <c r="B78" s="78"/>
      <c r="C78" s="36"/>
      <c r="D78" s="23"/>
      <c r="E78" s="76"/>
      <c r="F78" s="77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91" t="str">
        <f t="shared" si="5"/>
        <v/>
      </c>
      <c r="AC78" s="91"/>
      <c r="AD78" s="97"/>
      <c r="AE78" s="97"/>
      <c r="AF78" s="97"/>
      <c r="AG78" s="19"/>
      <c r="AH78" s="3"/>
    </row>
    <row r="79" spans="1:34" s="4" customFormat="1" ht="18" customHeight="1" x14ac:dyDescent="0.25">
      <c r="A79" s="102"/>
      <c r="B79" s="78"/>
      <c r="C79" s="36"/>
      <c r="D79" s="23"/>
      <c r="E79" s="76"/>
      <c r="F79" s="77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90" t="s">
        <v>54</v>
      </c>
      <c r="W79" s="90"/>
      <c r="X79" s="90"/>
      <c r="Y79" s="90"/>
      <c r="Z79" s="90"/>
      <c r="AA79" s="90"/>
      <c r="AB79" s="121" t="str">
        <f>IF(SUM(AB30:AB78)=0,"",SUM(AB30:AB78))</f>
        <v/>
      </c>
      <c r="AC79" s="121"/>
      <c r="AD79" s="120"/>
      <c r="AE79" s="120"/>
      <c r="AF79" s="120"/>
      <c r="AG79" s="19"/>
      <c r="AH79" s="3"/>
    </row>
    <row r="80" spans="1:34" s="4" customFormat="1" ht="18" customHeight="1" x14ac:dyDescent="0.25">
      <c r="A80" s="102"/>
      <c r="B80" s="78"/>
      <c r="C80" s="36"/>
      <c r="D80" s="23"/>
      <c r="E80" s="76"/>
      <c r="F80" s="77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2"/>
      <c r="B81" s="78"/>
      <c r="C81" s="36"/>
      <c r="D81" s="23"/>
      <c r="E81" s="76"/>
      <c r="F81" s="77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2"/>
      <c r="B82" s="78"/>
      <c r="C82" s="36"/>
      <c r="D82" s="23"/>
      <c r="E82" s="76"/>
      <c r="F82" s="77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76"/>
      <c r="F83" s="77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76"/>
      <c r="F84" s="77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76"/>
      <c r="F85" s="77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76"/>
      <c r="F86" s="77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</mergeCells>
  <pageMargins left="2" right="0.5" top="0.5" bottom="0.5" header="0.5" footer="0.5"/>
  <pageSetup paperSize="195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50" zoomScaleNormal="50" zoomScalePageLayoutView="115" workbookViewId="0"/>
  </sheetViews>
  <sheetFormatPr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79" t="s">
        <v>10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" t="s">
        <v>2</v>
      </c>
      <c r="AC1" s="100" t="s">
        <v>1</v>
      </c>
      <c r="AD1" s="106" t="s">
        <v>0</v>
      </c>
      <c r="AE1" s="104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11" t="s">
        <v>3</v>
      </c>
      <c r="AC2" s="101"/>
      <c r="AD2" s="107"/>
      <c r="AE2" s="105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59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60" t="s">
        <v>35</v>
      </c>
      <c r="D5" s="61"/>
      <c r="E5" s="61"/>
      <c r="F5" s="61"/>
      <c r="G5" s="61"/>
      <c r="H5" s="61"/>
      <c r="I5" s="61"/>
      <c r="J5" s="61"/>
      <c r="K5" s="62"/>
      <c r="L5" s="17"/>
      <c r="M5" s="85" t="s">
        <v>38</v>
      </c>
      <c r="N5" s="85"/>
      <c r="O5" s="85"/>
      <c r="P5" s="85"/>
      <c r="Q5" s="85"/>
      <c r="R5" s="85"/>
      <c r="S5" s="85"/>
      <c r="T5" s="85"/>
      <c r="U5" s="18"/>
      <c r="V5" s="60" t="s">
        <v>18</v>
      </c>
      <c r="W5" s="61"/>
      <c r="X5" s="61"/>
      <c r="Y5" s="61"/>
      <c r="Z5" s="61"/>
      <c r="AA5" s="61"/>
      <c r="AB5" s="61"/>
      <c r="AC5" s="61"/>
      <c r="AD5" s="61"/>
      <c r="AE5" s="61"/>
      <c r="AF5" s="62"/>
      <c r="AG5" s="19"/>
      <c r="AH5" s="3"/>
    </row>
    <row r="6" spans="1:34" s="4" customFormat="1" ht="18" customHeight="1" x14ac:dyDescent="0.25">
      <c r="A6" s="15"/>
      <c r="B6" s="16"/>
      <c r="C6" s="63"/>
      <c r="D6" s="64"/>
      <c r="E6" s="64"/>
      <c r="F6" s="64"/>
      <c r="G6" s="64"/>
      <c r="H6" s="64"/>
      <c r="I6" s="64"/>
      <c r="J6" s="64"/>
      <c r="K6" s="65"/>
      <c r="L6" s="17"/>
      <c r="M6" s="85"/>
      <c r="N6" s="85"/>
      <c r="O6" s="86"/>
      <c r="P6" s="86"/>
      <c r="Q6" s="85"/>
      <c r="R6" s="85"/>
      <c r="S6" s="85"/>
      <c r="T6" s="85"/>
      <c r="U6" s="20"/>
      <c r="V6" s="63"/>
      <c r="W6" s="64"/>
      <c r="X6" s="64"/>
      <c r="Y6" s="64"/>
      <c r="Z6" s="64"/>
      <c r="AA6" s="64"/>
      <c r="AB6" s="110"/>
      <c r="AC6" s="110"/>
      <c r="AD6" s="110"/>
      <c r="AE6" s="110"/>
      <c r="AF6" s="111"/>
      <c r="AG6" s="19"/>
      <c r="AH6" s="3"/>
    </row>
    <row r="7" spans="1:34" s="4" customFormat="1" ht="18" customHeight="1" x14ac:dyDescent="0.25">
      <c r="A7" s="15"/>
      <c r="B7" s="16"/>
      <c r="C7" s="56" t="s">
        <v>15</v>
      </c>
      <c r="D7" s="57"/>
      <c r="E7" s="74" t="s">
        <v>36</v>
      </c>
      <c r="F7" s="74"/>
      <c r="G7" s="74"/>
      <c r="H7" s="74" t="s">
        <v>43</v>
      </c>
      <c r="I7" s="74"/>
      <c r="J7" s="74" t="s">
        <v>37</v>
      </c>
      <c r="K7" s="74"/>
      <c r="L7" s="24"/>
      <c r="M7" s="75" t="s">
        <v>15</v>
      </c>
      <c r="N7" s="75"/>
      <c r="O7" s="56" t="s">
        <v>53</v>
      </c>
      <c r="P7" s="57"/>
      <c r="Q7" s="75" t="s">
        <v>39</v>
      </c>
      <c r="R7" s="75"/>
      <c r="S7" s="75" t="s">
        <v>40</v>
      </c>
      <c r="T7" s="75"/>
      <c r="U7" s="35"/>
      <c r="V7" s="75" t="s">
        <v>15</v>
      </c>
      <c r="W7" s="56" t="s">
        <v>19</v>
      </c>
      <c r="X7" s="57"/>
      <c r="Y7" s="75" t="s">
        <v>17</v>
      </c>
      <c r="Z7" s="75" t="s">
        <v>22</v>
      </c>
      <c r="AA7" s="112" t="s">
        <v>23</v>
      </c>
      <c r="AB7" s="93" t="s">
        <v>24</v>
      </c>
      <c r="AC7" s="94"/>
      <c r="AD7" s="108" t="s">
        <v>9</v>
      </c>
      <c r="AE7" s="109"/>
      <c r="AF7" s="109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75" t="s">
        <v>16</v>
      </c>
      <c r="F8" s="75"/>
      <c r="G8" s="22" t="s">
        <v>17</v>
      </c>
      <c r="H8" s="75"/>
      <c r="I8" s="75"/>
      <c r="J8" s="75"/>
      <c r="K8" s="75"/>
      <c r="L8" s="24"/>
      <c r="M8" s="75"/>
      <c r="N8" s="75"/>
      <c r="O8" s="58" t="s">
        <v>16</v>
      </c>
      <c r="P8" s="59"/>
      <c r="Q8" s="75"/>
      <c r="R8" s="75"/>
      <c r="S8" s="75"/>
      <c r="T8" s="75"/>
      <c r="U8" s="35"/>
      <c r="V8" s="75"/>
      <c r="W8" s="66"/>
      <c r="X8" s="67"/>
      <c r="Y8" s="75"/>
      <c r="Z8" s="75"/>
      <c r="AA8" s="112"/>
      <c r="AB8" s="95" t="s">
        <v>25</v>
      </c>
      <c r="AC8" s="96"/>
      <c r="AD8" s="108"/>
      <c r="AE8" s="109"/>
      <c r="AF8" s="109"/>
      <c r="AG8" s="19"/>
      <c r="AH8" s="3"/>
    </row>
    <row r="9" spans="1:34" s="4" customFormat="1" ht="18" customHeight="1" x14ac:dyDescent="0.25">
      <c r="A9" s="15"/>
      <c r="B9" s="16"/>
      <c r="C9" s="54"/>
      <c r="D9" s="55"/>
      <c r="E9" s="76"/>
      <c r="F9" s="77"/>
      <c r="G9" s="23"/>
      <c r="H9" s="54"/>
      <c r="I9" s="55"/>
      <c r="J9" s="83"/>
      <c r="K9" s="83"/>
      <c r="L9" s="24"/>
      <c r="M9" s="122"/>
      <c r="N9" s="122"/>
      <c r="O9" s="25"/>
      <c r="P9" s="25"/>
      <c r="Q9" s="122"/>
      <c r="R9" s="122"/>
      <c r="S9" s="122"/>
      <c r="T9" s="122"/>
      <c r="U9" s="20"/>
      <c r="V9" s="75"/>
      <c r="W9" s="58"/>
      <c r="X9" s="59"/>
      <c r="Y9" s="75"/>
      <c r="Z9" s="75"/>
      <c r="AA9" s="112"/>
      <c r="AB9" s="26" t="s">
        <v>26</v>
      </c>
      <c r="AC9" s="26" t="s">
        <v>27</v>
      </c>
      <c r="AD9" s="109"/>
      <c r="AE9" s="109"/>
      <c r="AF9" s="109"/>
      <c r="AG9" s="19"/>
      <c r="AH9" s="3"/>
    </row>
    <row r="10" spans="1:34" s="4" customFormat="1" ht="18" customHeight="1" x14ac:dyDescent="0.25">
      <c r="A10" s="15"/>
      <c r="B10" s="16"/>
      <c r="C10" s="54"/>
      <c r="D10" s="55"/>
      <c r="E10" s="76"/>
      <c r="F10" s="77"/>
      <c r="G10" s="23"/>
      <c r="H10" s="54"/>
      <c r="I10" s="55"/>
      <c r="J10" s="83"/>
      <c r="K10" s="83"/>
      <c r="L10" s="27"/>
      <c r="M10" s="83"/>
      <c r="N10" s="83"/>
      <c r="O10" s="25"/>
      <c r="P10" s="25"/>
      <c r="Q10" s="83"/>
      <c r="R10" s="83"/>
      <c r="S10" s="83"/>
      <c r="T10" s="83"/>
      <c r="U10" s="20"/>
      <c r="V10" s="23"/>
      <c r="W10" s="28"/>
      <c r="X10" s="28"/>
      <c r="Y10" s="23"/>
      <c r="Z10" s="23"/>
      <c r="AA10" s="23"/>
      <c r="AB10" s="29"/>
      <c r="AC10" s="30"/>
      <c r="AD10" s="87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88"/>
      <c r="AF10" s="89"/>
      <c r="AG10" s="19"/>
      <c r="AH10" s="3"/>
    </row>
    <row r="11" spans="1:34" s="4" customFormat="1" ht="18" customHeight="1" x14ac:dyDescent="0.25">
      <c r="A11" s="15"/>
      <c r="B11" s="16"/>
      <c r="C11" s="54"/>
      <c r="D11" s="55"/>
      <c r="E11" s="76"/>
      <c r="F11" s="77"/>
      <c r="G11" s="23"/>
      <c r="H11" s="54"/>
      <c r="I11" s="55"/>
      <c r="J11" s="83"/>
      <c r="K11" s="83"/>
      <c r="L11" s="27"/>
      <c r="M11" s="83"/>
      <c r="N11" s="83"/>
      <c r="O11" s="28"/>
      <c r="P11" s="28"/>
      <c r="Q11" s="83"/>
      <c r="R11" s="83"/>
      <c r="S11" s="83"/>
      <c r="T11" s="83"/>
      <c r="U11" s="20"/>
      <c r="V11" s="23"/>
      <c r="W11" s="28"/>
      <c r="X11" s="28"/>
      <c r="Y11" s="23"/>
      <c r="Z11" s="23"/>
      <c r="AA11" s="23"/>
      <c r="AB11" s="29"/>
      <c r="AC11" s="30"/>
      <c r="AD11" s="87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88"/>
      <c r="AF11" s="89"/>
      <c r="AG11" s="19"/>
      <c r="AH11" s="3"/>
    </row>
    <row r="12" spans="1:34" s="4" customFormat="1" ht="18" customHeight="1" x14ac:dyDescent="0.25">
      <c r="A12" s="15"/>
      <c r="B12" s="16"/>
      <c r="C12" s="54"/>
      <c r="D12" s="55"/>
      <c r="E12" s="76"/>
      <c r="F12" s="77"/>
      <c r="G12" s="23"/>
      <c r="H12" s="54"/>
      <c r="I12" s="55"/>
      <c r="J12" s="83"/>
      <c r="K12" s="83"/>
      <c r="L12" s="27"/>
      <c r="M12" s="83"/>
      <c r="N12" s="83"/>
      <c r="O12" s="28"/>
      <c r="P12" s="28"/>
      <c r="Q12" s="83"/>
      <c r="R12" s="83"/>
      <c r="S12" s="83"/>
      <c r="T12" s="83"/>
      <c r="U12" s="20"/>
      <c r="V12" s="23"/>
      <c r="W12" s="28"/>
      <c r="X12" s="28"/>
      <c r="Y12" s="23"/>
      <c r="Z12" s="23"/>
      <c r="AA12" s="23"/>
      <c r="AB12" s="29"/>
      <c r="AC12" s="30"/>
      <c r="AD12" s="87" t="str">
        <f t="shared" si="0"/>
        <v/>
      </c>
      <c r="AE12" s="88"/>
      <c r="AF12" s="89"/>
      <c r="AG12" s="19"/>
      <c r="AH12" s="3"/>
    </row>
    <row r="13" spans="1:34" s="4" customFormat="1" ht="18" customHeight="1" x14ac:dyDescent="0.25">
      <c r="A13" s="15"/>
      <c r="B13" s="16"/>
      <c r="C13" s="54"/>
      <c r="D13" s="55"/>
      <c r="E13" s="76"/>
      <c r="F13" s="77"/>
      <c r="G13" s="23"/>
      <c r="H13" s="54"/>
      <c r="I13" s="55"/>
      <c r="J13" s="83"/>
      <c r="K13" s="83"/>
      <c r="L13" s="27"/>
      <c r="M13" s="83"/>
      <c r="N13" s="83"/>
      <c r="O13" s="28"/>
      <c r="P13" s="28"/>
      <c r="Q13" s="83"/>
      <c r="R13" s="83"/>
      <c r="S13" s="83"/>
      <c r="T13" s="83"/>
      <c r="U13" s="20"/>
      <c r="V13" s="23"/>
      <c r="W13" s="28"/>
      <c r="X13" s="28"/>
      <c r="Y13" s="23"/>
      <c r="Z13" s="23"/>
      <c r="AA13" s="23"/>
      <c r="AB13" s="29"/>
      <c r="AC13" s="30"/>
      <c r="AD13" s="87" t="str">
        <f t="shared" si="0"/>
        <v/>
      </c>
      <c r="AE13" s="88"/>
      <c r="AF13" s="89"/>
      <c r="AG13" s="19"/>
      <c r="AH13" s="3"/>
    </row>
    <row r="14" spans="1:34" s="4" customFormat="1" ht="18" customHeight="1" x14ac:dyDescent="0.25">
      <c r="A14" s="15"/>
      <c r="B14" s="16"/>
      <c r="C14" s="54"/>
      <c r="D14" s="55"/>
      <c r="E14" s="76"/>
      <c r="F14" s="77"/>
      <c r="G14" s="23"/>
      <c r="H14" s="54"/>
      <c r="I14" s="55"/>
      <c r="J14" s="83"/>
      <c r="K14" s="83"/>
      <c r="L14" s="27"/>
      <c r="M14" s="83"/>
      <c r="N14" s="83"/>
      <c r="O14" s="28"/>
      <c r="P14" s="28"/>
      <c r="Q14" s="83"/>
      <c r="R14" s="83"/>
      <c r="S14" s="83"/>
      <c r="T14" s="83"/>
      <c r="U14" s="20"/>
      <c r="V14" s="23"/>
      <c r="W14" s="28"/>
      <c r="X14" s="28"/>
      <c r="Y14" s="23"/>
      <c r="Z14" s="23"/>
      <c r="AA14" s="23"/>
      <c r="AB14" s="29"/>
      <c r="AC14" s="30"/>
      <c r="AD14" s="87" t="str">
        <f t="shared" si="0"/>
        <v/>
      </c>
      <c r="AE14" s="88"/>
      <c r="AF14" s="89"/>
      <c r="AG14" s="19"/>
      <c r="AH14" s="3"/>
    </row>
    <row r="15" spans="1:34" s="4" customFormat="1" ht="18" customHeight="1" x14ac:dyDescent="0.25">
      <c r="A15" s="15"/>
      <c r="B15" s="16"/>
      <c r="C15" s="54"/>
      <c r="D15" s="55"/>
      <c r="E15" s="76"/>
      <c r="F15" s="77"/>
      <c r="G15" s="23"/>
      <c r="H15" s="54"/>
      <c r="I15" s="55"/>
      <c r="J15" s="83"/>
      <c r="K15" s="83"/>
      <c r="L15" s="27"/>
      <c r="M15" s="83"/>
      <c r="N15" s="83"/>
      <c r="O15" s="28"/>
      <c r="P15" s="28"/>
      <c r="Q15" s="83"/>
      <c r="R15" s="83"/>
      <c r="S15" s="83"/>
      <c r="T15" s="83"/>
      <c r="U15" s="20"/>
      <c r="V15" s="23"/>
      <c r="W15" s="28"/>
      <c r="X15" s="28"/>
      <c r="Y15" s="23"/>
      <c r="Z15" s="23"/>
      <c r="AA15" s="23"/>
      <c r="AB15" s="29"/>
      <c r="AC15" s="30"/>
      <c r="AD15" s="87" t="str">
        <f t="shared" si="0"/>
        <v/>
      </c>
      <c r="AE15" s="88"/>
      <c r="AF15" s="89"/>
      <c r="AG15" s="19"/>
      <c r="AH15" s="3"/>
    </row>
    <row r="16" spans="1:34" s="4" customFormat="1" ht="18" customHeight="1" x14ac:dyDescent="0.25">
      <c r="A16" s="15"/>
      <c r="B16" s="16"/>
      <c r="C16" s="54"/>
      <c r="D16" s="55"/>
      <c r="E16" s="76"/>
      <c r="F16" s="77"/>
      <c r="G16" s="23"/>
      <c r="H16" s="54"/>
      <c r="I16" s="55"/>
      <c r="J16" s="83"/>
      <c r="K16" s="83"/>
      <c r="L16" s="27"/>
      <c r="M16" s="83"/>
      <c r="N16" s="83"/>
      <c r="O16" s="28"/>
      <c r="P16" s="28"/>
      <c r="Q16" s="83"/>
      <c r="R16" s="83"/>
      <c r="S16" s="83"/>
      <c r="T16" s="83"/>
      <c r="U16" s="20"/>
      <c r="V16" s="23"/>
      <c r="W16" s="28"/>
      <c r="X16" s="28"/>
      <c r="Y16" s="23"/>
      <c r="Z16" s="23"/>
      <c r="AA16" s="23"/>
      <c r="AB16" s="29"/>
      <c r="AC16" s="30"/>
      <c r="AD16" s="87" t="str">
        <f t="shared" si="0"/>
        <v/>
      </c>
      <c r="AE16" s="88"/>
      <c r="AF16" s="89"/>
      <c r="AG16" s="19"/>
      <c r="AH16" s="3"/>
    </row>
    <row r="17" spans="1:34" s="4" customFormat="1" ht="18" customHeight="1" x14ac:dyDescent="0.25">
      <c r="A17" s="15"/>
      <c r="B17" s="16"/>
      <c r="C17" s="54"/>
      <c r="D17" s="55"/>
      <c r="E17" s="76"/>
      <c r="F17" s="77"/>
      <c r="G17" s="23"/>
      <c r="H17" s="54"/>
      <c r="I17" s="55"/>
      <c r="J17" s="83"/>
      <c r="K17" s="83"/>
      <c r="L17" s="27"/>
      <c r="M17" s="54"/>
      <c r="N17" s="55"/>
      <c r="O17" s="28"/>
      <c r="P17" s="28"/>
      <c r="Q17" s="54"/>
      <c r="R17" s="55"/>
      <c r="S17" s="54"/>
      <c r="T17" s="55"/>
      <c r="U17" s="20"/>
      <c r="V17" s="23"/>
      <c r="W17" s="28"/>
      <c r="X17" s="28"/>
      <c r="Y17" s="23"/>
      <c r="Z17" s="23"/>
      <c r="AA17" s="23"/>
      <c r="AB17" s="29"/>
      <c r="AC17" s="30"/>
      <c r="AD17" s="87" t="str">
        <f t="shared" si="0"/>
        <v/>
      </c>
      <c r="AE17" s="88"/>
      <c r="AF17" s="89"/>
      <c r="AG17" s="19"/>
      <c r="AH17" s="3"/>
    </row>
    <row r="18" spans="1:34" s="4" customFormat="1" ht="18" customHeight="1" x14ac:dyDescent="0.25">
      <c r="A18" s="15"/>
      <c r="B18" s="16"/>
      <c r="C18" s="54"/>
      <c r="D18" s="55"/>
      <c r="E18" s="76"/>
      <c r="F18" s="77"/>
      <c r="G18" s="23"/>
      <c r="H18" s="54"/>
      <c r="I18" s="55"/>
      <c r="J18" s="83"/>
      <c r="K18" s="83"/>
      <c r="L18" s="27"/>
      <c r="M18" s="54"/>
      <c r="N18" s="55"/>
      <c r="O18" s="28"/>
      <c r="P18" s="28"/>
      <c r="Q18" s="54"/>
      <c r="R18" s="55"/>
      <c r="S18" s="54"/>
      <c r="T18" s="55"/>
      <c r="U18" s="20"/>
      <c r="V18" s="23"/>
      <c r="W18" s="28"/>
      <c r="X18" s="28"/>
      <c r="Y18" s="23"/>
      <c r="Z18" s="23"/>
      <c r="AA18" s="23"/>
      <c r="AB18" s="29"/>
      <c r="AC18" s="30"/>
      <c r="AD18" s="87" t="str">
        <f t="shared" si="0"/>
        <v/>
      </c>
      <c r="AE18" s="88"/>
      <c r="AF18" s="89"/>
      <c r="AG18" s="19"/>
      <c r="AH18" s="3"/>
    </row>
    <row r="19" spans="1:34" s="4" customFormat="1" ht="18" customHeight="1" x14ac:dyDescent="0.25">
      <c r="A19" s="15"/>
      <c r="B19" s="16"/>
      <c r="C19" s="54"/>
      <c r="D19" s="55"/>
      <c r="E19" s="76"/>
      <c r="F19" s="77"/>
      <c r="G19" s="23"/>
      <c r="H19" s="54"/>
      <c r="I19" s="55"/>
      <c r="J19" s="83"/>
      <c r="K19" s="83"/>
      <c r="L19" s="27"/>
      <c r="M19" s="54"/>
      <c r="N19" s="55"/>
      <c r="O19" s="28"/>
      <c r="P19" s="28"/>
      <c r="Q19" s="54"/>
      <c r="R19" s="55"/>
      <c r="S19" s="54"/>
      <c r="T19" s="55"/>
      <c r="U19" s="20"/>
      <c r="V19" s="23"/>
      <c r="W19" s="28"/>
      <c r="X19" s="28"/>
      <c r="Y19" s="23"/>
      <c r="Z19" s="23"/>
      <c r="AA19" s="23"/>
      <c r="AB19" s="29"/>
      <c r="AC19" s="30"/>
      <c r="AD19" s="87" t="str">
        <f t="shared" si="0"/>
        <v/>
      </c>
      <c r="AE19" s="88"/>
      <c r="AF19" s="89"/>
      <c r="AG19" s="19"/>
      <c r="AH19" s="3"/>
    </row>
    <row r="20" spans="1:34" s="4" customFormat="1" ht="18" customHeight="1" x14ac:dyDescent="0.25">
      <c r="A20" s="15"/>
      <c r="B20" s="16"/>
      <c r="C20" s="54"/>
      <c r="D20" s="55"/>
      <c r="E20" s="76"/>
      <c r="F20" s="77"/>
      <c r="G20" s="23"/>
      <c r="H20" s="54"/>
      <c r="I20" s="55"/>
      <c r="J20" s="83"/>
      <c r="K20" s="83"/>
      <c r="L20" s="27"/>
      <c r="M20" s="54"/>
      <c r="N20" s="55"/>
      <c r="O20" s="28"/>
      <c r="P20" s="28"/>
      <c r="Q20" s="54"/>
      <c r="R20" s="55"/>
      <c r="S20" s="54"/>
      <c r="T20" s="55"/>
      <c r="U20" s="20"/>
      <c r="V20" s="23"/>
      <c r="W20" s="28"/>
      <c r="X20" s="28"/>
      <c r="Y20" s="23"/>
      <c r="Z20" s="23"/>
      <c r="AA20" s="23"/>
      <c r="AB20" s="29"/>
      <c r="AC20" s="30"/>
      <c r="AD20" s="87" t="str">
        <f t="shared" si="0"/>
        <v/>
      </c>
      <c r="AE20" s="88"/>
      <c r="AF20" s="89"/>
      <c r="AG20" s="19"/>
      <c r="AH20" s="3"/>
    </row>
    <row r="21" spans="1:34" s="4" customFormat="1" ht="18" customHeight="1" x14ac:dyDescent="0.25">
      <c r="A21" s="15"/>
      <c r="B21" s="16"/>
      <c r="C21" s="54"/>
      <c r="D21" s="55"/>
      <c r="E21" s="76"/>
      <c r="F21" s="77"/>
      <c r="G21" s="23"/>
      <c r="H21" s="54"/>
      <c r="I21" s="55"/>
      <c r="J21" s="83"/>
      <c r="K21" s="83"/>
      <c r="L21" s="27"/>
      <c r="M21" s="54"/>
      <c r="N21" s="55"/>
      <c r="O21" s="28"/>
      <c r="P21" s="28"/>
      <c r="Q21" s="54"/>
      <c r="R21" s="55"/>
      <c r="S21" s="54"/>
      <c r="T21" s="55"/>
      <c r="U21" s="20"/>
      <c r="V21" s="23"/>
      <c r="W21" s="28"/>
      <c r="X21" s="28"/>
      <c r="Y21" s="23"/>
      <c r="Z21" s="23"/>
      <c r="AA21" s="23"/>
      <c r="AB21" s="29"/>
      <c r="AC21" s="30"/>
      <c r="AD21" s="87" t="str">
        <f t="shared" si="0"/>
        <v/>
      </c>
      <c r="AE21" s="88"/>
      <c r="AF21" s="89"/>
      <c r="AG21" s="19"/>
      <c r="AH21" s="3"/>
    </row>
    <row r="22" spans="1:34" s="4" customFormat="1" ht="18" customHeight="1" x14ac:dyDescent="0.25">
      <c r="A22" s="15"/>
      <c r="B22" s="16"/>
      <c r="C22" s="54"/>
      <c r="D22" s="55"/>
      <c r="E22" s="76"/>
      <c r="F22" s="77"/>
      <c r="G22" s="23"/>
      <c r="H22" s="54"/>
      <c r="I22" s="55"/>
      <c r="J22" s="83"/>
      <c r="K22" s="83"/>
      <c r="L22" s="27"/>
      <c r="M22" s="54"/>
      <c r="N22" s="55"/>
      <c r="O22" s="28"/>
      <c r="P22" s="28"/>
      <c r="Q22" s="54"/>
      <c r="R22" s="55"/>
      <c r="S22" s="54"/>
      <c r="T22" s="55"/>
      <c r="U22" s="20"/>
      <c r="V22" s="23"/>
      <c r="W22" s="28"/>
      <c r="X22" s="28"/>
      <c r="Y22" s="23"/>
      <c r="Z22" s="23"/>
      <c r="AA22" s="23"/>
      <c r="AB22" s="29"/>
      <c r="AC22" s="30"/>
      <c r="AD22" s="87" t="str">
        <f t="shared" si="0"/>
        <v/>
      </c>
      <c r="AE22" s="88"/>
      <c r="AF22" s="89"/>
      <c r="AG22" s="19"/>
      <c r="AH22" s="3"/>
    </row>
    <row r="23" spans="1:34" s="4" customFormat="1" ht="18" customHeight="1" x14ac:dyDescent="0.25">
      <c r="A23" s="15"/>
      <c r="B23" s="16"/>
      <c r="C23" s="54"/>
      <c r="D23" s="55"/>
      <c r="E23" s="76"/>
      <c r="F23" s="77"/>
      <c r="G23" s="23"/>
      <c r="H23" s="54"/>
      <c r="I23" s="55"/>
      <c r="J23" s="83"/>
      <c r="K23" s="83"/>
      <c r="L23" s="27"/>
      <c r="M23" s="54"/>
      <c r="N23" s="55"/>
      <c r="O23" s="28"/>
      <c r="P23" s="28"/>
      <c r="Q23" s="54"/>
      <c r="R23" s="55"/>
      <c r="S23" s="54"/>
      <c r="T23" s="55"/>
      <c r="U23" s="20"/>
      <c r="V23" s="23"/>
      <c r="W23" s="28"/>
      <c r="X23" s="28"/>
      <c r="Y23" s="23"/>
      <c r="Z23" s="23"/>
      <c r="AA23" s="23"/>
      <c r="AB23" s="29"/>
      <c r="AC23" s="30"/>
      <c r="AD23" s="87" t="str">
        <f t="shared" si="0"/>
        <v/>
      </c>
      <c r="AE23" s="88"/>
      <c r="AF23" s="89"/>
      <c r="AG23" s="19"/>
      <c r="AH23" s="3"/>
    </row>
    <row r="24" spans="1:34" s="4" customFormat="1" ht="18" customHeight="1" x14ac:dyDescent="0.25">
      <c r="A24" s="15"/>
      <c r="B24" s="16"/>
      <c r="C24" s="54"/>
      <c r="D24" s="55"/>
      <c r="E24" s="76"/>
      <c r="F24" s="77"/>
      <c r="G24" s="23"/>
      <c r="H24" s="54"/>
      <c r="I24" s="55"/>
      <c r="J24" s="83"/>
      <c r="K24" s="83"/>
      <c r="L24" s="27"/>
      <c r="M24" s="54"/>
      <c r="N24" s="55"/>
      <c r="O24" s="28"/>
      <c r="P24" s="28"/>
      <c r="Q24" s="54"/>
      <c r="R24" s="55"/>
      <c r="S24" s="54"/>
      <c r="T24" s="55"/>
      <c r="U24" s="20"/>
      <c r="V24" s="23"/>
      <c r="W24" s="28"/>
      <c r="X24" s="28"/>
      <c r="Y24" s="23"/>
      <c r="Z24" s="23"/>
      <c r="AA24" s="23"/>
      <c r="AB24" s="29"/>
      <c r="AC24" s="30"/>
      <c r="AD24" s="87" t="str">
        <f t="shared" si="0"/>
        <v/>
      </c>
      <c r="AE24" s="88"/>
      <c r="AF24" s="89"/>
      <c r="AG24" s="19"/>
      <c r="AH24" s="3"/>
    </row>
    <row r="25" spans="1:34" s="4" customFormat="1" ht="18" customHeight="1" x14ac:dyDescent="0.25">
      <c r="A25" s="15"/>
      <c r="B25" s="16"/>
      <c r="C25" s="54"/>
      <c r="D25" s="55"/>
      <c r="E25" s="84"/>
      <c r="F25" s="84"/>
      <c r="G25" s="23"/>
      <c r="H25" s="54"/>
      <c r="I25" s="55"/>
      <c r="J25" s="83"/>
      <c r="K25" s="83"/>
      <c r="L25" s="27"/>
      <c r="M25" s="54"/>
      <c r="N25" s="55"/>
      <c r="O25" s="28"/>
      <c r="P25" s="28"/>
      <c r="Q25" s="54"/>
      <c r="R25" s="55"/>
      <c r="S25" s="54"/>
      <c r="T25" s="55"/>
      <c r="U25" s="20"/>
      <c r="V25" s="90" t="s">
        <v>54</v>
      </c>
      <c r="W25" s="90"/>
      <c r="X25" s="90"/>
      <c r="Y25" s="90"/>
      <c r="Z25" s="90"/>
      <c r="AA25" s="90"/>
      <c r="AB25" s="90"/>
      <c r="AC25" s="90"/>
      <c r="AD25" s="103" t="str">
        <f>IF(SUM(AD10:AD24)=0,"",SUM(AD10:AD24))</f>
        <v/>
      </c>
      <c r="AE25" s="103"/>
      <c r="AF25" s="103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60" t="s">
        <v>41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20"/>
      <c r="V27" s="60" t="s">
        <v>12</v>
      </c>
      <c r="W27" s="61"/>
      <c r="X27" s="61"/>
      <c r="Y27" s="61"/>
      <c r="Z27" s="61"/>
      <c r="AA27" s="61"/>
      <c r="AB27" s="61"/>
      <c r="AC27" s="61"/>
      <c r="AD27" s="61"/>
      <c r="AE27" s="61"/>
      <c r="AF27" s="62"/>
      <c r="AG27" s="19"/>
      <c r="AH27" s="3"/>
    </row>
    <row r="28" spans="1:34" s="4" customFormat="1" ht="18" customHeight="1" x14ac:dyDescent="0.25">
      <c r="A28" s="15"/>
      <c r="B28" s="16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20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5"/>
      <c r="AG28" s="19"/>
      <c r="AH28" s="3"/>
    </row>
    <row r="29" spans="1:34" s="4" customFormat="1" ht="18" customHeight="1" x14ac:dyDescent="0.25">
      <c r="A29" s="15"/>
      <c r="B29" s="16"/>
      <c r="C29" s="56" t="s">
        <v>15</v>
      </c>
      <c r="D29" s="57"/>
      <c r="E29" s="66" t="s">
        <v>53</v>
      </c>
      <c r="F29" s="67"/>
      <c r="G29" s="74" t="s">
        <v>17</v>
      </c>
      <c r="H29" s="66" t="s">
        <v>50</v>
      </c>
      <c r="I29" s="67"/>
      <c r="J29" s="74" t="s">
        <v>44</v>
      </c>
      <c r="K29" s="74"/>
      <c r="L29" s="68" t="s">
        <v>48</v>
      </c>
      <c r="M29" s="69"/>
      <c r="N29" s="72" t="s">
        <v>42</v>
      </c>
      <c r="O29" s="66" t="s">
        <v>52</v>
      </c>
      <c r="P29" s="67"/>
      <c r="Q29" s="66" t="s">
        <v>47</v>
      </c>
      <c r="R29" s="67"/>
      <c r="S29" s="66" t="s">
        <v>46</v>
      </c>
      <c r="T29" s="67"/>
      <c r="U29" s="35"/>
      <c r="V29" s="92" t="s">
        <v>15</v>
      </c>
      <c r="W29" s="56" t="s">
        <v>53</v>
      </c>
      <c r="X29" s="57"/>
      <c r="Y29" s="92" t="s">
        <v>17</v>
      </c>
      <c r="Z29" s="92" t="s">
        <v>20</v>
      </c>
      <c r="AA29" s="92" t="s">
        <v>21</v>
      </c>
      <c r="AB29" s="93" t="s">
        <v>14</v>
      </c>
      <c r="AC29" s="94"/>
      <c r="AD29" s="93" t="s">
        <v>13</v>
      </c>
      <c r="AE29" s="98"/>
      <c r="AF29" s="94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16</v>
      </c>
      <c r="F30" s="59"/>
      <c r="G30" s="75"/>
      <c r="H30" s="58" t="s">
        <v>51</v>
      </c>
      <c r="I30" s="59"/>
      <c r="J30" s="22" t="s">
        <v>26</v>
      </c>
      <c r="K30" s="22" t="s">
        <v>27</v>
      </c>
      <c r="L30" s="70" t="s">
        <v>49</v>
      </c>
      <c r="M30" s="71"/>
      <c r="N30" s="73"/>
      <c r="O30" s="58" t="s">
        <v>45</v>
      </c>
      <c r="P30" s="59"/>
      <c r="Q30" s="58" t="s">
        <v>45</v>
      </c>
      <c r="R30" s="59"/>
      <c r="S30" s="58" t="s">
        <v>45</v>
      </c>
      <c r="T30" s="59"/>
      <c r="U30" s="35"/>
      <c r="V30" s="74"/>
      <c r="W30" s="58" t="s">
        <v>16</v>
      </c>
      <c r="X30" s="59"/>
      <c r="Y30" s="74"/>
      <c r="Z30" s="74"/>
      <c r="AA30" s="74"/>
      <c r="AB30" s="95"/>
      <c r="AC30" s="96"/>
      <c r="AD30" s="95"/>
      <c r="AE30" s="99"/>
      <c r="AF30" s="96"/>
      <c r="AG30" s="19"/>
      <c r="AH30" s="3"/>
    </row>
    <row r="31" spans="1:34" s="4" customFormat="1" ht="18" customHeight="1" x14ac:dyDescent="0.25">
      <c r="A31" s="15"/>
      <c r="B31" s="16"/>
      <c r="C31" s="54"/>
      <c r="D31" s="55"/>
      <c r="E31" s="25"/>
      <c r="F31" s="25"/>
      <c r="G31" s="23"/>
      <c r="H31" s="83"/>
      <c r="I31" s="83"/>
      <c r="J31" s="23"/>
      <c r="K31" s="23"/>
      <c r="L31" s="83"/>
      <c r="M31" s="83"/>
      <c r="N31" s="36"/>
      <c r="O31" s="81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82"/>
      <c r="Q31" s="81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82"/>
      <c r="S31" s="81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82"/>
      <c r="U31" s="20"/>
      <c r="V31" s="23"/>
      <c r="W31" s="28"/>
      <c r="X31" s="28"/>
      <c r="Y31" s="23"/>
      <c r="Z31" s="23"/>
      <c r="AA31" s="23"/>
      <c r="AB31" s="91" t="str">
        <f>IF(X31="","",((IF(X31="","",(ROUNDUP((X31-W31)/AA31,0)))+1)*Z31))</f>
        <v/>
      </c>
      <c r="AC31" s="91"/>
      <c r="AD31" s="97"/>
      <c r="AE31" s="97"/>
      <c r="AF31" s="97"/>
      <c r="AG31" s="19"/>
      <c r="AH31" s="3"/>
    </row>
    <row r="32" spans="1:34" s="4" customFormat="1" ht="18" customHeight="1" x14ac:dyDescent="0.25">
      <c r="A32" s="15"/>
      <c r="B32" s="16"/>
      <c r="C32" s="54"/>
      <c r="D32" s="55"/>
      <c r="E32" s="25"/>
      <c r="F32" s="25"/>
      <c r="G32" s="23"/>
      <c r="H32" s="83"/>
      <c r="I32" s="83"/>
      <c r="J32" s="23"/>
      <c r="K32" s="23"/>
      <c r="L32" s="83"/>
      <c r="M32" s="83"/>
      <c r="N32" s="36"/>
      <c r="O32" s="81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82"/>
      <c r="Q32" s="81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82"/>
      <c r="S32" s="81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82"/>
      <c r="U32" s="20"/>
      <c r="V32" s="23"/>
      <c r="W32" s="28"/>
      <c r="X32" s="28"/>
      <c r="Y32" s="23"/>
      <c r="Z32" s="23"/>
      <c r="AA32" s="23"/>
      <c r="AB32" s="91" t="str">
        <f t="shared" ref="AB32:AB78" si="1">IF(X32="","",((IF(X32="","",(ROUNDUP((X32-W32)/AA32,0)))+1)*Z32))</f>
        <v/>
      </c>
      <c r="AC32" s="91"/>
      <c r="AD32" s="97"/>
      <c r="AE32" s="97"/>
      <c r="AF32" s="97"/>
      <c r="AG32" s="19"/>
      <c r="AH32" s="3"/>
    </row>
    <row r="33" spans="1:34" s="4" customFormat="1" ht="18" customHeight="1" x14ac:dyDescent="0.25">
      <c r="A33" s="15"/>
      <c r="B33" s="16"/>
      <c r="C33" s="54"/>
      <c r="D33" s="55"/>
      <c r="E33" s="28"/>
      <c r="F33" s="28"/>
      <c r="G33" s="23"/>
      <c r="H33" s="83"/>
      <c r="I33" s="83"/>
      <c r="J33" s="23"/>
      <c r="K33" s="23"/>
      <c r="L33" s="83"/>
      <c r="M33" s="83"/>
      <c r="N33" s="36"/>
      <c r="O33" s="81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82"/>
      <c r="Q33" s="81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82"/>
      <c r="S33" s="81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82"/>
      <c r="U33" s="20"/>
      <c r="V33" s="23"/>
      <c r="W33" s="28"/>
      <c r="X33" s="28"/>
      <c r="Y33" s="23"/>
      <c r="Z33" s="23"/>
      <c r="AA33" s="23"/>
      <c r="AB33" s="91" t="str">
        <f t="shared" si="1"/>
        <v/>
      </c>
      <c r="AC33" s="91"/>
      <c r="AD33" s="97"/>
      <c r="AE33" s="97"/>
      <c r="AF33" s="97"/>
      <c r="AG33" s="19"/>
      <c r="AH33" s="3"/>
    </row>
    <row r="34" spans="1:34" s="4" customFormat="1" ht="18" customHeight="1" x14ac:dyDescent="0.25">
      <c r="A34" s="15"/>
      <c r="B34" s="16"/>
      <c r="C34" s="54"/>
      <c r="D34" s="55"/>
      <c r="E34" s="28"/>
      <c r="F34" s="28"/>
      <c r="G34" s="23"/>
      <c r="H34" s="83"/>
      <c r="I34" s="83"/>
      <c r="J34" s="23"/>
      <c r="K34" s="23"/>
      <c r="L34" s="83"/>
      <c r="M34" s="83"/>
      <c r="N34" s="36"/>
      <c r="O34" s="81" t="str">
        <f t="shared" si="2"/>
        <v/>
      </c>
      <c r="P34" s="82"/>
      <c r="Q34" s="81" t="str">
        <f t="shared" si="3"/>
        <v/>
      </c>
      <c r="R34" s="82"/>
      <c r="S34" s="81" t="str">
        <f t="shared" si="4"/>
        <v/>
      </c>
      <c r="T34" s="82"/>
      <c r="U34" s="20"/>
      <c r="V34" s="23"/>
      <c r="W34" s="28"/>
      <c r="X34" s="28"/>
      <c r="Y34" s="23"/>
      <c r="Z34" s="23"/>
      <c r="AA34" s="23"/>
      <c r="AB34" s="91" t="str">
        <f t="shared" si="1"/>
        <v/>
      </c>
      <c r="AC34" s="91"/>
      <c r="AD34" s="97"/>
      <c r="AE34" s="97"/>
      <c r="AF34" s="97"/>
      <c r="AG34" s="19"/>
      <c r="AH34" s="3"/>
    </row>
    <row r="35" spans="1:34" s="4" customFormat="1" ht="18" customHeight="1" x14ac:dyDescent="0.25">
      <c r="A35" s="15"/>
      <c r="B35" s="16"/>
      <c r="C35" s="54"/>
      <c r="D35" s="55"/>
      <c r="E35" s="28"/>
      <c r="F35" s="28"/>
      <c r="G35" s="23"/>
      <c r="H35" s="83"/>
      <c r="I35" s="83"/>
      <c r="J35" s="23"/>
      <c r="K35" s="23"/>
      <c r="L35" s="83"/>
      <c r="M35" s="83"/>
      <c r="N35" s="36"/>
      <c r="O35" s="81" t="str">
        <f t="shared" si="2"/>
        <v/>
      </c>
      <c r="P35" s="82"/>
      <c r="Q35" s="81" t="str">
        <f t="shared" si="3"/>
        <v/>
      </c>
      <c r="R35" s="82"/>
      <c r="S35" s="81" t="str">
        <f t="shared" si="4"/>
        <v/>
      </c>
      <c r="T35" s="82"/>
      <c r="U35" s="20"/>
      <c r="V35" s="23"/>
      <c r="W35" s="28"/>
      <c r="X35" s="28"/>
      <c r="Y35" s="23"/>
      <c r="Z35" s="23"/>
      <c r="AA35" s="23"/>
      <c r="AB35" s="91" t="str">
        <f t="shared" si="1"/>
        <v/>
      </c>
      <c r="AC35" s="91"/>
      <c r="AD35" s="97"/>
      <c r="AE35" s="97"/>
      <c r="AF35" s="97"/>
      <c r="AG35" s="19"/>
      <c r="AH35" s="3"/>
    </row>
    <row r="36" spans="1:34" s="4" customFormat="1" ht="18" customHeight="1" x14ac:dyDescent="0.25">
      <c r="A36" s="15"/>
      <c r="B36" s="16"/>
      <c r="C36" s="54"/>
      <c r="D36" s="55"/>
      <c r="E36" s="28"/>
      <c r="F36" s="28"/>
      <c r="G36" s="23"/>
      <c r="H36" s="83"/>
      <c r="I36" s="83"/>
      <c r="J36" s="23"/>
      <c r="K36" s="23"/>
      <c r="L36" s="83"/>
      <c r="M36" s="83"/>
      <c r="N36" s="36"/>
      <c r="O36" s="81" t="str">
        <f t="shared" si="2"/>
        <v/>
      </c>
      <c r="P36" s="82"/>
      <c r="Q36" s="81" t="str">
        <f t="shared" si="3"/>
        <v/>
      </c>
      <c r="R36" s="82"/>
      <c r="S36" s="81" t="str">
        <f t="shared" si="4"/>
        <v/>
      </c>
      <c r="T36" s="82"/>
      <c r="U36" s="20"/>
      <c r="V36" s="23"/>
      <c r="W36" s="28"/>
      <c r="X36" s="28"/>
      <c r="Y36" s="23"/>
      <c r="Z36" s="23"/>
      <c r="AA36" s="23"/>
      <c r="AB36" s="91" t="str">
        <f t="shared" si="1"/>
        <v/>
      </c>
      <c r="AC36" s="91"/>
      <c r="AD36" s="97"/>
      <c r="AE36" s="97"/>
      <c r="AF36" s="97"/>
      <c r="AG36" s="19"/>
      <c r="AH36" s="3"/>
    </row>
    <row r="37" spans="1:34" s="4" customFormat="1" ht="18" customHeight="1" x14ac:dyDescent="0.25">
      <c r="A37" s="15"/>
      <c r="B37" s="16"/>
      <c r="C37" s="54"/>
      <c r="D37" s="55"/>
      <c r="E37" s="28"/>
      <c r="F37" s="28"/>
      <c r="G37" s="23"/>
      <c r="H37" s="83"/>
      <c r="I37" s="83"/>
      <c r="J37" s="23"/>
      <c r="K37" s="23"/>
      <c r="L37" s="83"/>
      <c r="M37" s="83"/>
      <c r="N37" s="36"/>
      <c r="O37" s="81" t="str">
        <f t="shared" si="2"/>
        <v/>
      </c>
      <c r="P37" s="82"/>
      <c r="Q37" s="81" t="str">
        <f t="shared" si="3"/>
        <v/>
      </c>
      <c r="R37" s="82"/>
      <c r="S37" s="81" t="str">
        <f t="shared" si="4"/>
        <v/>
      </c>
      <c r="T37" s="82"/>
      <c r="U37" s="20"/>
      <c r="V37" s="23"/>
      <c r="W37" s="28"/>
      <c r="X37" s="28"/>
      <c r="Y37" s="23"/>
      <c r="Z37" s="23"/>
      <c r="AA37" s="23"/>
      <c r="AB37" s="91" t="str">
        <f t="shared" si="1"/>
        <v/>
      </c>
      <c r="AC37" s="91"/>
      <c r="AD37" s="97"/>
      <c r="AE37" s="97"/>
      <c r="AF37" s="97"/>
      <c r="AG37" s="19"/>
      <c r="AH37" s="3"/>
    </row>
    <row r="38" spans="1:34" s="4" customFormat="1" ht="18" customHeight="1" x14ac:dyDescent="0.25">
      <c r="A38" s="15"/>
      <c r="B38" s="16"/>
      <c r="C38" s="54"/>
      <c r="D38" s="55"/>
      <c r="E38" s="28"/>
      <c r="F38" s="28"/>
      <c r="G38" s="23"/>
      <c r="H38" s="83"/>
      <c r="I38" s="83"/>
      <c r="J38" s="23"/>
      <c r="K38" s="23"/>
      <c r="L38" s="83"/>
      <c r="M38" s="83"/>
      <c r="N38" s="36"/>
      <c r="O38" s="81" t="str">
        <f t="shared" si="2"/>
        <v/>
      </c>
      <c r="P38" s="82"/>
      <c r="Q38" s="81" t="str">
        <f t="shared" si="3"/>
        <v/>
      </c>
      <c r="R38" s="82"/>
      <c r="S38" s="81" t="str">
        <f t="shared" si="4"/>
        <v/>
      </c>
      <c r="T38" s="82"/>
      <c r="U38" s="20"/>
      <c r="V38" s="23"/>
      <c r="W38" s="28"/>
      <c r="X38" s="28"/>
      <c r="Y38" s="23"/>
      <c r="Z38" s="23"/>
      <c r="AA38" s="23"/>
      <c r="AB38" s="91" t="str">
        <f t="shared" si="1"/>
        <v/>
      </c>
      <c r="AC38" s="91"/>
      <c r="AD38" s="97"/>
      <c r="AE38" s="97"/>
      <c r="AF38" s="97"/>
      <c r="AG38" s="19"/>
      <c r="AH38" s="3"/>
    </row>
    <row r="39" spans="1:34" s="4" customFormat="1" ht="18" customHeight="1" x14ac:dyDescent="0.25">
      <c r="A39" s="15"/>
      <c r="B39" s="16"/>
      <c r="C39" s="54"/>
      <c r="D39" s="55"/>
      <c r="E39" s="28"/>
      <c r="F39" s="28"/>
      <c r="G39" s="23"/>
      <c r="H39" s="83"/>
      <c r="I39" s="83"/>
      <c r="J39" s="23"/>
      <c r="K39" s="23"/>
      <c r="L39" s="83"/>
      <c r="M39" s="83"/>
      <c r="N39" s="36"/>
      <c r="O39" s="81" t="str">
        <f t="shared" si="2"/>
        <v/>
      </c>
      <c r="P39" s="82"/>
      <c r="Q39" s="81" t="str">
        <f t="shared" si="3"/>
        <v/>
      </c>
      <c r="R39" s="82"/>
      <c r="S39" s="81" t="str">
        <f t="shared" si="4"/>
        <v/>
      </c>
      <c r="T39" s="82"/>
      <c r="U39" s="20"/>
      <c r="V39" s="23"/>
      <c r="W39" s="28"/>
      <c r="X39" s="28"/>
      <c r="Y39" s="23"/>
      <c r="Z39" s="23"/>
      <c r="AA39" s="23"/>
      <c r="AB39" s="91" t="str">
        <f t="shared" si="1"/>
        <v/>
      </c>
      <c r="AC39" s="91"/>
      <c r="AD39" s="97"/>
      <c r="AE39" s="97"/>
      <c r="AF39" s="97"/>
      <c r="AG39" s="19"/>
      <c r="AH39" s="3"/>
    </row>
    <row r="40" spans="1:34" s="4" customFormat="1" ht="18" customHeight="1" x14ac:dyDescent="0.25">
      <c r="A40" s="15"/>
      <c r="B40" s="16"/>
      <c r="C40" s="54"/>
      <c r="D40" s="55"/>
      <c r="E40" s="28"/>
      <c r="F40" s="28"/>
      <c r="G40" s="23"/>
      <c r="H40" s="83"/>
      <c r="I40" s="83"/>
      <c r="J40" s="23"/>
      <c r="K40" s="23"/>
      <c r="L40" s="83"/>
      <c r="M40" s="83"/>
      <c r="N40" s="36"/>
      <c r="O40" s="81" t="str">
        <f t="shared" si="2"/>
        <v/>
      </c>
      <c r="P40" s="82"/>
      <c r="Q40" s="81" t="str">
        <f t="shared" si="3"/>
        <v/>
      </c>
      <c r="R40" s="82"/>
      <c r="S40" s="81" t="str">
        <f t="shared" si="4"/>
        <v/>
      </c>
      <c r="T40" s="82"/>
      <c r="U40" s="20"/>
      <c r="V40" s="23"/>
      <c r="W40" s="28"/>
      <c r="X40" s="28"/>
      <c r="Y40" s="23"/>
      <c r="Z40" s="23"/>
      <c r="AA40" s="23"/>
      <c r="AB40" s="91" t="str">
        <f t="shared" si="1"/>
        <v/>
      </c>
      <c r="AC40" s="91"/>
      <c r="AD40" s="97"/>
      <c r="AE40" s="97"/>
      <c r="AF40" s="97"/>
      <c r="AG40" s="19"/>
      <c r="AH40" s="3"/>
    </row>
    <row r="41" spans="1:34" s="4" customFormat="1" ht="18" customHeight="1" x14ac:dyDescent="0.25">
      <c r="A41" s="15"/>
      <c r="B41" s="16"/>
      <c r="C41" s="54"/>
      <c r="D41" s="55"/>
      <c r="E41" s="28"/>
      <c r="F41" s="28"/>
      <c r="G41" s="23"/>
      <c r="H41" s="83"/>
      <c r="I41" s="83"/>
      <c r="J41" s="23"/>
      <c r="K41" s="23"/>
      <c r="L41" s="83"/>
      <c r="M41" s="83"/>
      <c r="N41" s="36"/>
      <c r="O41" s="81" t="str">
        <f t="shared" si="2"/>
        <v/>
      </c>
      <c r="P41" s="82"/>
      <c r="Q41" s="81" t="str">
        <f t="shared" si="3"/>
        <v/>
      </c>
      <c r="R41" s="82"/>
      <c r="S41" s="81" t="str">
        <f t="shared" si="4"/>
        <v/>
      </c>
      <c r="T41" s="82"/>
      <c r="U41" s="20"/>
      <c r="V41" s="23"/>
      <c r="W41" s="28"/>
      <c r="X41" s="28"/>
      <c r="Y41" s="23"/>
      <c r="Z41" s="23"/>
      <c r="AA41" s="23"/>
      <c r="AB41" s="91" t="str">
        <f t="shared" si="1"/>
        <v/>
      </c>
      <c r="AC41" s="91"/>
      <c r="AD41" s="97"/>
      <c r="AE41" s="97"/>
      <c r="AF41" s="97"/>
      <c r="AG41" s="19"/>
      <c r="AH41" s="3"/>
    </row>
    <row r="42" spans="1:34" s="4" customFormat="1" ht="18" customHeight="1" x14ac:dyDescent="0.25">
      <c r="A42" s="15"/>
      <c r="B42" s="16"/>
      <c r="C42" s="54"/>
      <c r="D42" s="55"/>
      <c r="E42" s="28"/>
      <c r="F42" s="28"/>
      <c r="G42" s="23"/>
      <c r="H42" s="83"/>
      <c r="I42" s="83"/>
      <c r="J42" s="23"/>
      <c r="K42" s="23"/>
      <c r="L42" s="83"/>
      <c r="M42" s="83"/>
      <c r="N42" s="36"/>
      <c r="O42" s="81" t="str">
        <f t="shared" si="2"/>
        <v/>
      </c>
      <c r="P42" s="82"/>
      <c r="Q42" s="81" t="str">
        <f t="shared" si="3"/>
        <v/>
      </c>
      <c r="R42" s="82"/>
      <c r="S42" s="81" t="str">
        <f t="shared" si="4"/>
        <v/>
      </c>
      <c r="T42" s="82"/>
      <c r="U42" s="20"/>
      <c r="V42" s="23"/>
      <c r="W42" s="28"/>
      <c r="X42" s="28"/>
      <c r="Y42" s="23"/>
      <c r="Z42" s="23"/>
      <c r="AA42" s="23"/>
      <c r="AB42" s="91" t="str">
        <f t="shared" si="1"/>
        <v/>
      </c>
      <c r="AC42" s="91"/>
      <c r="AD42" s="97"/>
      <c r="AE42" s="97"/>
      <c r="AF42" s="97"/>
      <c r="AG42" s="19"/>
      <c r="AH42" s="3"/>
    </row>
    <row r="43" spans="1:34" s="4" customFormat="1" ht="18" customHeight="1" x14ac:dyDescent="0.25">
      <c r="A43" s="15"/>
      <c r="B43" s="16"/>
      <c r="C43" s="54"/>
      <c r="D43" s="55"/>
      <c r="E43" s="28"/>
      <c r="F43" s="28"/>
      <c r="G43" s="23"/>
      <c r="H43" s="83"/>
      <c r="I43" s="83"/>
      <c r="J43" s="23"/>
      <c r="K43" s="23"/>
      <c r="L43" s="83"/>
      <c r="M43" s="83"/>
      <c r="N43" s="36"/>
      <c r="O43" s="81" t="str">
        <f t="shared" si="2"/>
        <v/>
      </c>
      <c r="P43" s="82"/>
      <c r="Q43" s="81" t="str">
        <f t="shared" si="3"/>
        <v/>
      </c>
      <c r="R43" s="82"/>
      <c r="S43" s="81" t="str">
        <f t="shared" si="4"/>
        <v/>
      </c>
      <c r="T43" s="82"/>
      <c r="U43" s="20"/>
      <c r="V43" s="23"/>
      <c r="W43" s="28"/>
      <c r="X43" s="28"/>
      <c r="Y43" s="23"/>
      <c r="Z43" s="23"/>
      <c r="AA43" s="23"/>
      <c r="AB43" s="91" t="str">
        <f t="shared" si="1"/>
        <v/>
      </c>
      <c r="AC43" s="91"/>
      <c r="AD43" s="97"/>
      <c r="AE43" s="97"/>
      <c r="AF43" s="97"/>
      <c r="AG43" s="19"/>
      <c r="AH43" s="3"/>
    </row>
    <row r="44" spans="1:34" s="4" customFormat="1" ht="18" customHeight="1" x14ac:dyDescent="0.25">
      <c r="A44" s="15"/>
      <c r="B44" s="16"/>
      <c r="C44" s="54"/>
      <c r="D44" s="55"/>
      <c r="E44" s="28"/>
      <c r="F44" s="28"/>
      <c r="G44" s="23"/>
      <c r="H44" s="83"/>
      <c r="I44" s="83"/>
      <c r="J44" s="23"/>
      <c r="K44" s="23"/>
      <c r="L44" s="83"/>
      <c r="M44" s="83"/>
      <c r="N44" s="36"/>
      <c r="O44" s="81" t="str">
        <f t="shared" si="2"/>
        <v/>
      </c>
      <c r="P44" s="82"/>
      <c r="Q44" s="81" t="str">
        <f t="shared" si="3"/>
        <v/>
      </c>
      <c r="R44" s="82"/>
      <c r="S44" s="81" t="str">
        <f t="shared" si="4"/>
        <v/>
      </c>
      <c r="T44" s="82"/>
      <c r="U44" s="20"/>
      <c r="V44" s="23"/>
      <c r="W44" s="28"/>
      <c r="X44" s="28"/>
      <c r="Y44" s="23"/>
      <c r="Z44" s="23"/>
      <c r="AA44" s="23"/>
      <c r="AB44" s="91" t="str">
        <f t="shared" si="1"/>
        <v/>
      </c>
      <c r="AC44" s="91"/>
      <c r="AD44" s="97"/>
      <c r="AE44" s="97"/>
      <c r="AF44" s="97"/>
      <c r="AG44" s="19"/>
      <c r="AH44" s="3"/>
    </row>
    <row r="45" spans="1:34" s="4" customFormat="1" ht="18" customHeight="1" x14ac:dyDescent="0.25">
      <c r="A45" s="15"/>
      <c r="B45" s="16"/>
      <c r="C45" s="54"/>
      <c r="D45" s="55"/>
      <c r="E45" s="28"/>
      <c r="F45" s="28"/>
      <c r="G45" s="23"/>
      <c r="H45" s="83"/>
      <c r="I45" s="83"/>
      <c r="J45" s="23"/>
      <c r="K45" s="23"/>
      <c r="L45" s="83"/>
      <c r="M45" s="83"/>
      <c r="N45" s="36"/>
      <c r="O45" s="81" t="str">
        <f t="shared" si="2"/>
        <v/>
      </c>
      <c r="P45" s="82"/>
      <c r="Q45" s="81" t="str">
        <f t="shared" si="3"/>
        <v/>
      </c>
      <c r="R45" s="82"/>
      <c r="S45" s="81" t="str">
        <f t="shared" si="4"/>
        <v/>
      </c>
      <c r="T45" s="82"/>
      <c r="U45" s="20"/>
      <c r="V45" s="23"/>
      <c r="W45" s="28"/>
      <c r="X45" s="28"/>
      <c r="Y45" s="23"/>
      <c r="Z45" s="23"/>
      <c r="AA45" s="23"/>
      <c r="AB45" s="91" t="str">
        <f t="shared" si="1"/>
        <v/>
      </c>
      <c r="AC45" s="91"/>
      <c r="AD45" s="97"/>
      <c r="AE45" s="97"/>
      <c r="AF45" s="97"/>
      <c r="AG45" s="19"/>
      <c r="AH45" s="3"/>
    </row>
    <row r="46" spans="1:34" s="4" customFormat="1" ht="18" customHeight="1" x14ac:dyDescent="0.25">
      <c r="A46" s="15"/>
      <c r="B46" s="16"/>
      <c r="C46" s="54"/>
      <c r="D46" s="55"/>
      <c r="E46" s="28"/>
      <c r="F46" s="28"/>
      <c r="G46" s="23"/>
      <c r="H46" s="83"/>
      <c r="I46" s="83"/>
      <c r="J46" s="23"/>
      <c r="K46" s="23"/>
      <c r="L46" s="83"/>
      <c r="M46" s="83"/>
      <c r="N46" s="36"/>
      <c r="O46" s="81" t="str">
        <f t="shared" si="2"/>
        <v/>
      </c>
      <c r="P46" s="82"/>
      <c r="Q46" s="81" t="str">
        <f t="shared" si="3"/>
        <v/>
      </c>
      <c r="R46" s="82"/>
      <c r="S46" s="81" t="str">
        <f t="shared" si="4"/>
        <v/>
      </c>
      <c r="T46" s="82"/>
      <c r="U46" s="20"/>
      <c r="V46" s="23"/>
      <c r="W46" s="28"/>
      <c r="X46" s="28"/>
      <c r="Y46" s="23"/>
      <c r="Z46" s="23"/>
      <c r="AA46" s="23"/>
      <c r="AB46" s="91" t="str">
        <f t="shared" si="1"/>
        <v/>
      </c>
      <c r="AC46" s="91"/>
      <c r="AD46" s="97"/>
      <c r="AE46" s="97"/>
      <c r="AF46" s="97"/>
      <c r="AG46" s="19"/>
      <c r="AH46" s="3"/>
    </row>
    <row r="47" spans="1:34" s="4" customFormat="1" ht="18" customHeight="1" x14ac:dyDescent="0.25">
      <c r="A47" s="15"/>
      <c r="B47" s="16"/>
      <c r="C47" s="54"/>
      <c r="D47" s="55"/>
      <c r="E47" s="28"/>
      <c r="F47" s="28"/>
      <c r="G47" s="23"/>
      <c r="H47" s="83"/>
      <c r="I47" s="83"/>
      <c r="J47" s="23"/>
      <c r="K47" s="23"/>
      <c r="L47" s="83"/>
      <c r="M47" s="83"/>
      <c r="N47" s="36"/>
      <c r="O47" s="81" t="str">
        <f t="shared" si="2"/>
        <v/>
      </c>
      <c r="P47" s="82"/>
      <c r="Q47" s="81" t="str">
        <f t="shared" si="3"/>
        <v/>
      </c>
      <c r="R47" s="82"/>
      <c r="S47" s="81" t="str">
        <f t="shared" si="4"/>
        <v/>
      </c>
      <c r="T47" s="82"/>
      <c r="U47" s="20"/>
      <c r="V47" s="23"/>
      <c r="W47" s="28"/>
      <c r="X47" s="28"/>
      <c r="Y47" s="23"/>
      <c r="Z47" s="23"/>
      <c r="AA47" s="23"/>
      <c r="AB47" s="91" t="str">
        <f t="shared" si="1"/>
        <v/>
      </c>
      <c r="AC47" s="91"/>
      <c r="AD47" s="97"/>
      <c r="AE47" s="97"/>
      <c r="AF47" s="97"/>
      <c r="AG47" s="19"/>
      <c r="AH47" s="3"/>
    </row>
    <row r="48" spans="1:34" s="4" customFormat="1" ht="18" customHeight="1" x14ac:dyDescent="0.25">
      <c r="A48" s="15"/>
      <c r="B48" s="16"/>
      <c r="C48" s="54"/>
      <c r="D48" s="55"/>
      <c r="E48" s="28"/>
      <c r="F48" s="28"/>
      <c r="G48" s="23"/>
      <c r="H48" s="83"/>
      <c r="I48" s="83"/>
      <c r="J48" s="23"/>
      <c r="K48" s="23"/>
      <c r="L48" s="83"/>
      <c r="M48" s="83"/>
      <c r="N48" s="36"/>
      <c r="O48" s="81" t="str">
        <f t="shared" si="2"/>
        <v/>
      </c>
      <c r="P48" s="82"/>
      <c r="Q48" s="81" t="str">
        <f t="shared" si="3"/>
        <v/>
      </c>
      <c r="R48" s="82"/>
      <c r="S48" s="81" t="str">
        <f t="shared" si="4"/>
        <v/>
      </c>
      <c r="T48" s="82"/>
      <c r="U48" s="20"/>
      <c r="V48" s="23"/>
      <c r="W48" s="28"/>
      <c r="X48" s="28"/>
      <c r="Y48" s="23"/>
      <c r="Z48" s="23"/>
      <c r="AA48" s="23"/>
      <c r="AB48" s="91" t="str">
        <f t="shared" si="1"/>
        <v/>
      </c>
      <c r="AC48" s="91"/>
      <c r="AD48" s="97"/>
      <c r="AE48" s="97"/>
      <c r="AF48" s="97"/>
      <c r="AG48" s="19"/>
      <c r="AH48" s="3"/>
    </row>
    <row r="49" spans="1:34" s="4" customFormat="1" ht="18" customHeight="1" x14ac:dyDescent="0.25">
      <c r="A49" s="15"/>
      <c r="B49" s="16"/>
      <c r="C49" s="115" t="s">
        <v>28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7"/>
      <c r="O49" s="113" t="str">
        <f>IF(SUM(O31:O48)=0,"",SUM(O31:O48))</f>
        <v/>
      </c>
      <c r="P49" s="114"/>
      <c r="Q49" s="113" t="str">
        <f>IF(SUM(Q31:Q48)=0,"",SUM(Q31:Q48))</f>
        <v/>
      </c>
      <c r="R49" s="114"/>
      <c r="S49" s="113" t="str">
        <f>IF(SUM(S31:S48)=0,"",SUM(S31:S48))</f>
        <v/>
      </c>
      <c r="T49" s="114"/>
      <c r="U49" s="20"/>
      <c r="V49" s="23"/>
      <c r="W49" s="28"/>
      <c r="X49" s="28"/>
      <c r="Y49" s="23"/>
      <c r="Z49" s="23"/>
      <c r="AA49" s="23"/>
      <c r="AB49" s="91" t="str">
        <f t="shared" si="1"/>
        <v/>
      </c>
      <c r="AC49" s="91"/>
      <c r="AD49" s="97"/>
      <c r="AE49" s="97"/>
      <c r="AF49" s="9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91" t="str">
        <f t="shared" si="1"/>
        <v/>
      </c>
      <c r="AC50" s="91"/>
      <c r="AD50" s="97"/>
      <c r="AE50" s="97"/>
      <c r="AF50" s="97"/>
      <c r="AG50" s="19"/>
      <c r="AH50" s="3"/>
    </row>
    <row r="51" spans="1:34" s="4" customFormat="1" ht="18" customHeight="1" x14ac:dyDescent="0.25">
      <c r="A51" s="15"/>
      <c r="B51" s="78" t="str">
        <f ca="1">CELL("filename")</f>
        <v>Q:\DesignAuto\Cadd_Support\Plan_Production\EC_Erosion_Control_Data_Sheets\[ECDS_22x36.xlsx]ECDS SHEET 1</v>
      </c>
      <c r="C51" s="85" t="s">
        <v>34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20"/>
      <c r="V51" s="23"/>
      <c r="W51" s="28"/>
      <c r="X51" s="28"/>
      <c r="Y51" s="23"/>
      <c r="Z51" s="23"/>
      <c r="AA51" s="23"/>
      <c r="AB51" s="91" t="str">
        <f t="shared" si="1"/>
        <v/>
      </c>
      <c r="AC51" s="91"/>
      <c r="AD51" s="97"/>
      <c r="AE51" s="97"/>
      <c r="AF51" s="97"/>
      <c r="AG51" s="19"/>
      <c r="AH51" s="3"/>
    </row>
    <row r="52" spans="1:34" s="4" customFormat="1" ht="18" customHeight="1" x14ac:dyDescent="0.25">
      <c r="A52" s="15"/>
      <c r="B52" s="7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0"/>
      <c r="V52" s="23"/>
      <c r="W52" s="28"/>
      <c r="X52" s="28"/>
      <c r="Y52" s="23"/>
      <c r="Z52" s="23"/>
      <c r="AA52" s="23"/>
      <c r="AB52" s="91" t="str">
        <f t="shared" si="1"/>
        <v/>
      </c>
      <c r="AC52" s="91"/>
      <c r="AD52" s="97"/>
      <c r="AE52" s="97"/>
      <c r="AF52" s="97"/>
      <c r="AG52" s="19"/>
      <c r="AH52" s="3"/>
    </row>
    <row r="53" spans="1:34" s="4" customFormat="1" ht="18" customHeight="1" x14ac:dyDescent="0.25">
      <c r="A53" s="15"/>
      <c r="B53" s="78"/>
      <c r="C53" s="118" t="s">
        <v>29</v>
      </c>
      <c r="D53" s="75" t="s">
        <v>15</v>
      </c>
      <c r="E53" s="75" t="s">
        <v>16</v>
      </c>
      <c r="F53" s="75"/>
      <c r="G53" s="75" t="s">
        <v>17</v>
      </c>
      <c r="H53" s="75" t="s">
        <v>30</v>
      </c>
      <c r="I53" s="75" t="s">
        <v>63</v>
      </c>
      <c r="J53" s="75" t="s">
        <v>64</v>
      </c>
      <c r="K53" s="75" t="s">
        <v>65</v>
      </c>
      <c r="L53" s="75" t="s">
        <v>66</v>
      </c>
      <c r="M53" s="75" t="s">
        <v>67</v>
      </c>
      <c r="N53" s="75" t="s">
        <v>68</v>
      </c>
      <c r="O53" s="75" t="s">
        <v>69</v>
      </c>
      <c r="P53" s="75" t="s">
        <v>70</v>
      </c>
      <c r="Q53" s="75" t="s">
        <v>71</v>
      </c>
      <c r="R53" s="75" t="s">
        <v>31</v>
      </c>
      <c r="S53" s="75" t="s">
        <v>32</v>
      </c>
      <c r="T53" s="75" t="s">
        <v>33</v>
      </c>
      <c r="U53" s="20"/>
      <c r="V53" s="23"/>
      <c r="W53" s="28"/>
      <c r="X53" s="28"/>
      <c r="Y53" s="23"/>
      <c r="Z53" s="23"/>
      <c r="AA53" s="23"/>
      <c r="AB53" s="91" t="str">
        <f t="shared" si="1"/>
        <v/>
      </c>
      <c r="AC53" s="91"/>
      <c r="AD53" s="97"/>
      <c r="AE53" s="97"/>
      <c r="AF53" s="97"/>
      <c r="AG53" s="19"/>
      <c r="AH53" s="3"/>
    </row>
    <row r="54" spans="1:34" s="4" customFormat="1" ht="18" customHeight="1" x14ac:dyDescent="0.25">
      <c r="A54" s="15"/>
      <c r="B54" s="78"/>
      <c r="C54" s="119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20"/>
      <c r="V54" s="23"/>
      <c r="W54" s="28"/>
      <c r="X54" s="28"/>
      <c r="Y54" s="23"/>
      <c r="Z54" s="23"/>
      <c r="AA54" s="23"/>
      <c r="AB54" s="91" t="str">
        <f t="shared" si="1"/>
        <v/>
      </c>
      <c r="AC54" s="91"/>
      <c r="AD54" s="97"/>
      <c r="AE54" s="97"/>
      <c r="AF54" s="97"/>
      <c r="AG54" s="19"/>
      <c r="AH54" s="3"/>
    </row>
    <row r="55" spans="1:34" s="4" customFormat="1" ht="18" customHeight="1" x14ac:dyDescent="0.25">
      <c r="A55" s="15"/>
      <c r="B55" s="78"/>
      <c r="C55" s="72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20"/>
      <c r="V55" s="23"/>
      <c r="W55" s="28"/>
      <c r="X55" s="28"/>
      <c r="Y55" s="23"/>
      <c r="Z55" s="23"/>
      <c r="AA55" s="23"/>
      <c r="AB55" s="91" t="str">
        <f t="shared" si="1"/>
        <v/>
      </c>
      <c r="AC55" s="91"/>
      <c r="AD55" s="97"/>
      <c r="AE55" s="97"/>
      <c r="AF55" s="97"/>
      <c r="AG55" s="19"/>
      <c r="AH55" s="3"/>
    </row>
    <row r="56" spans="1:34" s="4" customFormat="1" ht="18" customHeight="1" x14ac:dyDescent="0.25">
      <c r="A56" s="15"/>
      <c r="B56" s="78"/>
      <c r="C56" s="36"/>
      <c r="D56" s="23"/>
      <c r="E56" s="76"/>
      <c r="F56" s="77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91" t="str">
        <f t="shared" si="1"/>
        <v/>
      </c>
      <c r="AC56" s="91"/>
      <c r="AD56" s="97"/>
      <c r="AE56" s="97"/>
      <c r="AF56" s="97"/>
      <c r="AG56" s="19"/>
      <c r="AH56" s="3"/>
    </row>
    <row r="57" spans="1:34" s="4" customFormat="1" ht="18" customHeight="1" x14ac:dyDescent="0.25">
      <c r="A57" s="15"/>
      <c r="B57" s="78"/>
      <c r="C57" s="36"/>
      <c r="D57" s="23"/>
      <c r="E57" s="76"/>
      <c r="F57" s="77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91" t="str">
        <f t="shared" si="1"/>
        <v/>
      </c>
      <c r="AC57" s="91"/>
      <c r="AD57" s="97"/>
      <c r="AE57" s="97"/>
      <c r="AF57" s="97"/>
      <c r="AG57" s="19"/>
      <c r="AH57" s="3"/>
    </row>
    <row r="58" spans="1:34" s="4" customFormat="1" ht="18" customHeight="1" x14ac:dyDescent="0.25">
      <c r="A58" s="15"/>
      <c r="B58" s="78"/>
      <c r="C58" s="36"/>
      <c r="D58" s="23"/>
      <c r="E58" s="76"/>
      <c r="F58" s="77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91" t="str">
        <f t="shared" si="1"/>
        <v/>
      </c>
      <c r="AC58" s="91"/>
      <c r="AD58" s="97"/>
      <c r="AE58" s="97"/>
      <c r="AF58" s="97"/>
      <c r="AG58" s="19"/>
      <c r="AH58" s="3"/>
    </row>
    <row r="59" spans="1:34" s="4" customFormat="1" ht="18" customHeight="1" x14ac:dyDescent="0.25">
      <c r="A59" s="15"/>
      <c r="B59" s="78"/>
      <c r="C59" s="36"/>
      <c r="D59" s="23"/>
      <c r="E59" s="76"/>
      <c r="F59" s="77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91" t="str">
        <f t="shared" si="1"/>
        <v/>
      </c>
      <c r="AC59" s="91"/>
      <c r="AD59" s="97"/>
      <c r="AE59" s="97"/>
      <c r="AF59" s="97"/>
      <c r="AG59" s="19"/>
      <c r="AH59" s="3"/>
    </row>
    <row r="60" spans="1:34" s="4" customFormat="1" ht="18" customHeight="1" x14ac:dyDescent="0.25">
      <c r="A60" s="15"/>
      <c r="B60" s="78"/>
      <c r="C60" s="36"/>
      <c r="D60" s="23"/>
      <c r="E60" s="76"/>
      <c r="F60" s="77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91" t="str">
        <f t="shared" si="1"/>
        <v/>
      </c>
      <c r="AC60" s="91"/>
      <c r="AD60" s="97"/>
      <c r="AE60" s="97"/>
      <c r="AF60" s="97"/>
      <c r="AG60" s="19"/>
      <c r="AH60" s="3"/>
    </row>
    <row r="61" spans="1:34" s="4" customFormat="1" ht="18" customHeight="1" x14ac:dyDescent="0.25">
      <c r="A61" s="15"/>
      <c r="B61" s="78"/>
      <c r="C61" s="36"/>
      <c r="D61" s="23"/>
      <c r="E61" s="76"/>
      <c r="F61" s="77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91" t="str">
        <f t="shared" si="1"/>
        <v/>
      </c>
      <c r="AC61" s="91"/>
      <c r="AD61" s="97"/>
      <c r="AE61" s="97"/>
      <c r="AF61" s="97"/>
      <c r="AG61" s="19"/>
      <c r="AH61" s="3"/>
    </row>
    <row r="62" spans="1:34" s="4" customFormat="1" ht="18" customHeight="1" x14ac:dyDescent="0.25">
      <c r="A62" s="15"/>
      <c r="B62" s="78"/>
      <c r="C62" s="36"/>
      <c r="D62" s="23"/>
      <c r="E62" s="76"/>
      <c r="F62" s="77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91" t="str">
        <f t="shared" si="1"/>
        <v/>
      </c>
      <c r="AC62" s="91"/>
      <c r="AD62" s="97"/>
      <c r="AE62" s="97"/>
      <c r="AF62" s="97"/>
      <c r="AG62" s="19"/>
      <c r="AH62" s="3"/>
    </row>
    <row r="63" spans="1:34" s="4" customFormat="1" ht="18" customHeight="1" x14ac:dyDescent="0.25">
      <c r="A63" s="15"/>
      <c r="B63" s="78"/>
      <c r="C63" s="36"/>
      <c r="D63" s="23"/>
      <c r="E63" s="76"/>
      <c r="F63" s="77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91" t="str">
        <f t="shared" si="1"/>
        <v/>
      </c>
      <c r="AC63" s="91"/>
      <c r="AD63" s="97"/>
      <c r="AE63" s="97"/>
      <c r="AF63" s="97"/>
      <c r="AG63" s="19"/>
      <c r="AH63" s="3"/>
    </row>
    <row r="64" spans="1:34" s="4" customFormat="1" ht="18" customHeight="1" x14ac:dyDescent="0.25">
      <c r="A64" s="15"/>
      <c r="B64" s="78"/>
      <c r="C64" s="36"/>
      <c r="D64" s="23"/>
      <c r="E64" s="76"/>
      <c r="F64" s="77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91" t="str">
        <f t="shared" si="1"/>
        <v/>
      </c>
      <c r="AC64" s="91"/>
      <c r="AD64" s="97"/>
      <c r="AE64" s="97"/>
      <c r="AF64" s="97"/>
      <c r="AG64" s="19"/>
      <c r="AH64" s="3"/>
    </row>
    <row r="65" spans="1:34" s="4" customFormat="1" ht="18" customHeight="1" x14ac:dyDescent="0.25">
      <c r="A65" s="102">
        <f ca="1">TODAY()</f>
        <v>44273</v>
      </c>
      <c r="B65" s="78"/>
      <c r="C65" s="36"/>
      <c r="D65" s="23"/>
      <c r="E65" s="76"/>
      <c r="F65" s="77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91" t="str">
        <f t="shared" si="1"/>
        <v/>
      </c>
      <c r="AC65" s="91"/>
      <c r="AD65" s="97"/>
      <c r="AE65" s="97"/>
      <c r="AF65" s="97"/>
      <c r="AG65" s="19"/>
      <c r="AH65" s="3"/>
    </row>
    <row r="66" spans="1:34" s="4" customFormat="1" ht="18" customHeight="1" x14ac:dyDescent="0.25">
      <c r="A66" s="102"/>
      <c r="B66" s="78"/>
      <c r="C66" s="36"/>
      <c r="D66" s="23"/>
      <c r="E66" s="76"/>
      <c r="F66" s="77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91" t="str">
        <f t="shared" si="1"/>
        <v/>
      </c>
      <c r="AC66" s="91"/>
      <c r="AD66" s="97"/>
      <c r="AE66" s="97"/>
      <c r="AF66" s="97"/>
      <c r="AG66" s="19"/>
      <c r="AH66" s="3"/>
    </row>
    <row r="67" spans="1:34" s="4" customFormat="1" ht="18" customHeight="1" x14ac:dyDescent="0.25">
      <c r="A67" s="102"/>
      <c r="B67" s="78"/>
      <c r="C67" s="36"/>
      <c r="D67" s="23"/>
      <c r="E67" s="76"/>
      <c r="F67" s="77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91" t="str">
        <f t="shared" si="1"/>
        <v/>
      </c>
      <c r="AC67" s="91"/>
      <c r="AD67" s="97"/>
      <c r="AE67" s="97"/>
      <c r="AF67" s="97"/>
      <c r="AG67" s="19"/>
      <c r="AH67" s="3"/>
    </row>
    <row r="68" spans="1:34" s="4" customFormat="1" ht="18" customHeight="1" x14ac:dyDescent="0.25">
      <c r="A68" s="102"/>
      <c r="B68" s="78"/>
      <c r="C68" s="36"/>
      <c r="D68" s="23"/>
      <c r="E68" s="76"/>
      <c r="F68" s="77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91" t="str">
        <f t="shared" si="1"/>
        <v/>
      </c>
      <c r="AC68" s="91"/>
      <c r="AD68" s="97"/>
      <c r="AE68" s="97"/>
      <c r="AF68" s="97"/>
      <c r="AG68" s="19"/>
      <c r="AH68" s="3"/>
    </row>
    <row r="69" spans="1:34" s="4" customFormat="1" ht="18" customHeight="1" x14ac:dyDescent="0.25">
      <c r="A69" s="102"/>
      <c r="B69" s="78"/>
      <c r="C69" s="36"/>
      <c r="D69" s="23"/>
      <c r="E69" s="76"/>
      <c r="F69" s="77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91" t="str">
        <f t="shared" si="1"/>
        <v/>
      </c>
      <c r="AC69" s="91"/>
      <c r="AD69" s="97"/>
      <c r="AE69" s="97"/>
      <c r="AF69" s="97"/>
      <c r="AG69" s="19"/>
      <c r="AH69" s="3"/>
    </row>
    <row r="70" spans="1:34" s="4" customFormat="1" ht="18" customHeight="1" x14ac:dyDescent="0.25">
      <c r="A70" s="102"/>
      <c r="B70" s="78"/>
      <c r="C70" s="36"/>
      <c r="D70" s="23"/>
      <c r="E70" s="76"/>
      <c r="F70" s="77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91" t="str">
        <f t="shared" si="1"/>
        <v/>
      </c>
      <c r="AC70" s="91"/>
      <c r="AD70" s="97"/>
      <c r="AE70" s="97"/>
      <c r="AF70" s="97"/>
      <c r="AG70" s="19"/>
      <c r="AH70" s="3"/>
    </row>
    <row r="71" spans="1:34" s="4" customFormat="1" ht="18" customHeight="1" x14ac:dyDescent="0.25">
      <c r="A71" s="102"/>
      <c r="B71" s="78"/>
      <c r="C71" s="36"/>
      <c r="D71" s="23"/>
      <c r="E71" s="76"/>
      <c r="F71" s="77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91" t="str">
        <f t="shared" si="1"/>
        <v/>
      </c>
      <c r="AC71" s="91"/>
      <c r="AD71" s="97"/>
      <c r="AE71" s="97"/>
      <c r="AF71" s="97"/>
      <c r="AG71" s="19"/>
      <c r="AH71" s="3"/>
    </row>
    <row r="72" spans="1:34" s="4" customFormat="1" ht="18" customHeight="1" x14ac:dyDescent="0.25">
      <c r="A72" s="102"/>
      <c r="B72" s="78"/>
      <c r="C72" s="36"/>
      <c r="D72" s="23"/>
      <c r="E72" s="76"/>
      <c r="F72" s="77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91" t="str">
        <f t="shared" si="1"/>
        <v/>
      </c>
      <c r="AC72" s="91"/>
      <c r="AD72" s="97"/>
      <c r="AE72" s="97"/>
      <c r="AF72" s="97"/>
      <c r="AG72" s="19"/>
      <c r="AH72" s="3"/>
    </row>
    <row r="73" spans="1:34" s="4" customFormat="1" ht="18" customHeight="1" x14ac:dyDescent="0.25">
      <c r="A73" s="102"/>
      <c r="B73" s="78"/>
      <c r="C73" s="36"/>
      <c r="D73" s="23"/>
      <c r="E73" s="76"/>
      <c r="F73" s="77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91" t="str">
        <f t="shared" si="1"/>
        <v/>
      </c>
      <c r="AC73" s="91"/>
      <c r="AD73" s="97"/>
      <c r="AE73" s="97"/>
      <c r="AF73" s="97"/>
      <c r="AG73" s="19"/>
      <c r="AH73" s="3"/>
    </row>
    <row r="74" spans="1:34" s="4" customFormat="1" ht="18" customHeight="1" x14ac:dyDescent="0.25">
      <c r="A74" s="102"/>
      <c r="B74" s="78"/>
      <c r="C74" s="36"/>
      <c r="D74" s="23"/>
      <c r="E74" s="76"/>
      <c r="F74" s="77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91" t="str">
        <f t="shared" si="1"/>
        <v/>
      </c>
      <c r="AC74" s="91"/>
      <c r="AD74" s="97"/>
      <c r="AE74" s="97"/>
      <c r="AF74" s="97"/>
      <c r="AG74" s="19"/>
      <c r="AH74" s="3"/>
    </row>
    <row r="75" spans="1:34" s="4" customFormat="1" ht="18" customHeight="1" x14ac:dyDescent="0.25">
      <c r="A75" s="102"/>
      <c r="B75" s="78"/>
      <c r="C75" s="36"/>
      <c r="D75" s="23"/>
      <c r="E75" s="76"/>
      <c r="F75" s="77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91" t="str">
        <f t="shared" si="1"/>
        <v/>
      </c>
      <c r="AC75" s="91"/>
      <c r="AD75" s="97"/>
      <c r="AE75" s="97"/>
      <c r="AF75" s="97"/>
      <c r="AG75" s="19"/>
      <c r="AH75" s="3"/>
    </row>
    <row r="76" spans="1:34" s="4" customFormat="1" ht="18" customHeight="1" x14ac:dyDescent="0.25">
      <c r="A76" s="102"/>
      <c r="B76" s="78"/>
      <c r="C76" s="36"/>
      <c r="D76" s="23"/>
      <c r="E76" s="76"/>
      <c r="F76" s="77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91" t="str">
        <f t="shared" si="1"/>
        <v/>
      </c>
      <c r="AC76" s="91"/>
      <c r="AD76" s="97"/>
      <c r="AE76" s="97"/>
      <c r="AF76" s="97"/>
      <c r="AG76" s="19"/>
      <c r="AH76" s="3"/>
    </row>
    <row r="77" spans="1:34" s="4" customFormat="1" ht="18" customHeight="1" x14ac:dyDescent="0.25">
      <c r="A77" s="102"/>
      <c r="B77" s="78"/>
      <c r="C77" s="36"/>
      <c r="D77" s="23"/>
      <c r="E77" s="76"/>
      <c r="F77" s="77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91" t="str">
        <f t="shared" si="1"/>
        <v/>
      </c>
      <c r="AC77" s="91"/>
      <c r="AD77" s="97"/>
      <c r="AE77" s="97"/>
      <c r="AF77" s="97"/>
      <c r="AG77" s="19"/>
      <c r="AH77" s="3"/>
    </row>
    <row r="78" spans="1:34" s="4" customFormat="1" ht="18" customHeight="1" x14ac:dyDescent="0.25">
      <c r="A78" s="102"/>
      <c r="B78" s="78"/>
      <c r="C78" s="36"/>
      <c r="D78" s="23"/>
      <c r="E78" s="76"/>
      <c r="F78" s="77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91" t="str">
        <f t="shared" si="1"/>
        <v/>
      </c>
      <c r="AC78" s="91"/>
      <c r="AD78" s="97"/>
      <c r="AE78" s="97"/>
      <c r="AF78" s="97"/>
      <c r="AG78" s="19"/>
      <c r="AH78" s="3"/>
    </row>
    <row r="79" spans="1:34" s="4" customFormat="1" ht="18" customHeight="1" x14ac:dyDescent="0.25">
      <c r="A79" s="102"/>
      <c r="B79" s="78"/>
      <c r="C79" s="36"/>
      <c r="D79" s="23"/>
      <c r="E79" s="76"/>
      <c r="F79" s="77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90" t="s">
        <v>54</v>
      </c>
      <c r="W79" s="90"/>
      <c r="X79" s="90"/>
      <c r="Y79" s="90"/>
      <c r="Z79" s="90"/>
      <c r="AA79" s="90"/>
      <c r="AB79" s="121" t="str">
        <f>IF(SUM(AB30:AB78)=0,"",SUM(AB30:AB78))</f>
        <v/>
      </c>
      <c r="AC79" s="121"/>
      <c r="AD79" s="120"/>
      <c r="AE79" s="120"/>
      <c r="AF79" s="120"/>
      <c r="AG79" s="19"/>
      <c r="AH79" s="3"/>
    </row>
    <row r="80" spans="1:34" s="4" customFormat="1" ht="18" customHeight="1" x14ac:dyDescent="0.25">
      <c r="A80" s="102"/>
      <c r="B80" s="78"/>
      <c r="C80" s="36"/>
      <c r="D80" s="23"/>
      <c r="E80" s="76"/>
      <c r="F80" s="77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2"/>
      <c r="B81" s="78"/>
      <c r="C81" s="36"/>
      <c r="D81" s="23"/>
      <c r="E81" s="76"/>
      <c r="F81" s="77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2"/>
      <c r="B82" s="78"/>
      <c r="C82" s="36"/>
      <c r="D82" s="23"/>
      <c r="E82" s="76"/>
      <c r="F82" s="77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76"/>
      <c r="F83" s="77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76"/>
      <c r="F84" s="77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76"/>
      <c r="F85" s="77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76"/>
      <c r="F86" s="77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</mergeCells>
  <pageMargins left="2" right="0.5" top="0.5" bottom="0.5" header="0.5" footer="0.5"/>
  <pageSetup paperSize="195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50" zoomScaleNormal="50" zoomScalePageLayoutView="115" workbookViewId="0">
      <selection activeCell="AB38" sqref="AB38:AC38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79" t="s">
        <v>10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" t="s">
        <v>2</v>
      </c>
      <c r="AC1" s="100" t="s">
        <v>1</v>
      </c>
      <c r="AD1" s="106" t="s">
        <v>0</v>
      </c>
      <c r="AE1" s="104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11" t="s">
        <v>3</v>
      </c>
      <c r="AC2" s="101"/>
      <c r="AD2" s="107"/>
      <c r="AE2" s="105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60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60" t="s">
        <v>35</v>
      </c>
      <c r="D5" s="61"/>
      <c r="E5" s="61"/>
      <c r="F5" s="61"/>
      <c r="G5" s="61"/>
      <c r="H5" s="61"/>
      <c r="I5" s="61"/>
      <c r="J5" s="61"/>
      <c r="K5" s="62"/>
      <c r="L5" s="17"/>
      <c r="M5" s="85" t="s">
        <v>38</v>
      </c>
      <c r="N5" s="85"/>
      <c r="O5" s="85"/>
      <c r="P5" s="85"/>
      <c r="Q5" s="85"/>
      <c r="R5" s="85"/>
      <c r="S5" s="85"/>
      <c r="T5" s="85"/>
      <c r="U5" s="18"/>
      <c r="V5" s="60" t="s">
        <v>18</v>
      </c>
      <c r="W5" s="61"/>
      <c r="X5" s="61"/>
      <c r="Y5" s="61"/>
      <c r="Z5" s="61"/>
      <c r="AA5" s="61"/>
      <c r="AB5" s="61"/>
      <c r="AC5" s="61"/>
      <c r="AD5" s="61"/>
      <c r="AE5" s="61"/>
      <c r="AF5" s="62"/>
      <c r="AG5" s="19"/>
      <c r="AH5" s="3"/>
    </row>
    <row r="6" spans="1:34" s="4" customFormat="1" ht="18" customHeight="1" x14ac:dyDescent="0.25">
      <c r="A6" s="15"/>
      <c r="B6" s="16"/>
      <c r="C6" s="63"/>
      <c r="D6" s="64"/>
      <c r="E6" s="64"/>
      <c r="F6" s="64"/>
      <c r="G6" s="64"/>
      <c r="H6" s="64"/>
      <c r="I6" s="64"/>
      <c r="J6" s="64"/>
      <c r="K6" s="65"/>
      <c r="L6" s="17"/>
      <c r="M6" s="85"/>
      <c r="N6" s="85"/>
      <c r="O6" s="86"/>
      <c r="P6" s="86"/>
      <c r="Q6" s="85"/>
      <c r="R6" s="85"/>
      <c r="S6" s="85"/>
      <c r="T6" s="85"/>
      <c r="U6" s="20"/>
      <c r="V6" s="63"/>
      <c r="W6" s="64"/>
      <c r="X6" s="64"/>
      <c r="Y6" s="64"/>
      <c r="Z6" s="64"/>
      <c r="AA6" s="64"/>
      <c r="AB6" s="110"/>
      <c r="AC6" s="110"/>
      <c r="AD6" s="110"/>
      <c r="AE6" s="110"/>
      <c r="AF6" s="111"/>
      <c r="AG6" s="19"/>
      <c r="AH6" s="3"/>
    </row>
    <row r="7" spans="1:34" s="4" customFormat="1" ht="18" customHeight="1" x14ac:dyDescent="0.25">
      <c r="A7" s="15"/>
      <c r="B7" s="16"/>
      <c r="C7" s="56" t="s">
        <v>15</v>
      </c>
      <c r="D7" s="57"/>
      <c r="E7" s="75" t="s">
        <v>36</v>
      </c>
      <c r="F7" s="75"/>
      <c r="G7" s="75"/>
      <c r="H7" s="75" t="s">
        <v>43</v>
      </c>
      <c r="I7" s="75"/>
      <c r="J7" s="75" t="s">
        <v>37</v>
      </c>
      <c r="K7" s="75"/>
      <c r="L7" s="24"/>
      <c r="M7" s="75" t="s">
        <v>15</v>
      </c>
      <c r="N7" s="75"/>
      <c r="O7" s="56" t="s">
        <v>53</v>
      </c>
      <c r="P7" s="57"/>
      <c r="Q7" s="75" t="s">
        <v>39</v>
      </c>
      <c r="R7" s="75"/>
      <c r="S7" s="75" t="s">
        <v>40</v>
      </c>
      <c r="T7" s="75"/>
      <c r="U7" s="20"/>
      <c r="V7" s="75" t="s">
        <v>15</v>
      </c>
      <c r="W7" s="56" t="s">
        <v>19</v>
      </c>
      <c r="X7" s="57"/>
      <c r="Y7" s="75" t="s">
        <v>17</v>
      </c>
      <c r="Z7" s="75" t="s">
        <v>22</v>
      </c>
      <c r="AA7" s="112" t="s">
        <v>23</v>
      </c>
      <c r="AB7" s="93" t="s">
        <v>24</v>
      </c>
      <c r="AC7" s="94"/>
      <c r="AD7" s="108" t="s">
        <v>9</v>
      </c>
      <c r="AE7" s="109"/>
      <c r="AF7" s="109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75" t="s">
        <v>16</v>
      </c>
      <c r="F8" s="75"/>
      <c r="G8" s="22" t="s">
        <v>17</v>
      </c>
      <c r="H8" s="75"/>
      <c r="I8" s="75"/>
      <c r="J8" s="75"/>
      <c r="K8" s="75"/>
      <c r="L8" s="24"/>
      <c r="M8" s="75"/>
      <c r="N8" s="75"/>
      <c r="O8" s="58" t="s">
        <v>16</v>
      </c>
      <c r="P8" s="59"/>
      <c r="Q8" s="75"/>
      <c r="R8" s="75"/>
      <c r="S8" s="75"/>
      <c r="T8" s="75"/>
      <c r="U8" s="20"/>
      <c r="V8" s="75"/>
      <c r="W8" s="66"/>
      <c r="X8" s="67"/>
      <c r="Y8" s="75"/>
      <c r="Z8" s="75"/>
      <c r="AA8" s="112"/>
      <c r="AB8" s="95" t="s">
        <v>25</v>
      </c>
      <c r="AC8" s="96"/>
      <c r="AD8" s="108"/>
      <c r="AE8" s="109"/>
      <c r="AF8" s="109"/>
      <c r="AG8" s="19"/>
      <c r="AH8" s="3"/>
    </row>
    <row r="9" spans="1:34" s="4" customFormat="1" ht="18" customHeight="1" x14ac:dyDescent="0.25">
      <c r="A9" s="15"/>
      <c r="B9" s="16"/>
      <c r="C9" s="54"/>
      <c r="D9" s="55"/>
      <c r="E9" s="76"/>
      <c r="F9" s="77"/>
      <c r="G9" s="23"/>
      <c r="H9" s="54"/>
      <c r="I9" s="55"/>
      <c r="J9" s="83"/>
      <c r="K9" s="83"/>
      <c r="L9" s="24"/>
      <c r="M9" s="122"/>
      <c r="N9" s="122"/>
      <c r="O9" s="25"/>
      <c r="P9" s="25"/>
      <c r="Q9" s="122"/>
      <c r="R9" s="122"/>
      <c r="S9" s="122"/>
      <c r="T9" s="122"/>
      <c r="U9" s="20"/>
      <c r="V9" s="75"/>
      <c r="W9" s="58"/>
      <c r="X9" s="59"/>
      <c r="Y9" s="75"/>
      <c r="Z9" s="75"/>
      <c r="AA9" s="112"/>
      <c r="AB9" s="26" t="s">
        <v>26</v>
      </c>
      <c r="AC9" s="26" t="s">
        <v>27</v>
      </c>
      <c r="AD9" s="109"/>
      <c r="AE9" s="109"/>
      <c r="AF9" s="109"/>
      <c r="AG9" s="19"/>
      <c r="AH9" s="3"/>
    </row>
    <row r="10" spans="1:34" s="4" customFormat="1" ht="18" customHeight="1" x14ac:dyDescent="0.25">
      <c r="A10" s="15"/>
      <c r="B10" s="16"/>
      <c r="C10" s="54"/>
      <c r="D10" s="55"/>
      <c r="E10" s="76"/>
      <c r="F10" s="77"/>
      <c r="G10" s="23"/>
      <c r="H10" s="54"/>
      <c r="I10" s="55"/>
      <c r="J10" s="83"/>
      <c r="K10" s="83"/>
      <c r="L10" s="27"/>
      <c r="M10" s="83"/>
      <c r="N10" s="83"/>
      <c r="O10" s="25"/>
      <c r="P10" s="25"/>
      <c r="Q10" s="83"/>
      <c r="R10" s="83"/>
      <c r="S10" s="83"/>
      <c r="T10" s="83"/>
      <c r="U10" s="20"/>
      <c r="V10" s="23"/>
      <c r="W10" s="28"/>
      <c r="X10" s="28"/>
      <c r="Y10" s="23"/>
      <c r="Z10" s="23"/>
      <c r="AA10" s="23"/>
      <c r="AB10" s="29"/>
      <c r="AC10" s="30"/>
      <c r="AD10" s="87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88"/>
      <c r="AF10" s="89"/>
      <c r="AG10" s="19"/>
      <c r="AH10" s="3"/>
    </row>
    <row r="11" spans="1:34" s="4" customFormat="1" ht="18" customHeight="1" x14ac:dyDescent="0.25">
      <c r="A11" s="15"/>
      <c r="B11" s="16"/>
      <c r="C11" s="54"/>
      <c r="D11" s="55"/>
      <c r="E11" s="76"/>
      <c r="F11" s="77"/>
      <c r="G11" s="23"/>
      <c r="H11" s="54"/>
      <c r="I11" s="55"/>
      <c r="J11" s="83"/>
      <c r="K11" s="83"/>
      <c r="L11" s="27"/>
      <c r="M11" s="83"/>
      <c r="N11" s="83"/>
      <c r="O11" s="28"/>
      <c r="P11" s="28"/>
      <c r="Q11" s="83"/>
      <c r="R11" s="83"/>
      <c r="S11" s="83"/>
      <c r="T11" s="83"/>
      <c r="U11" s="20"/>
      <c r="V11" s="23"/>
      <c r="W11" s="28"/>
      <c r="X11" s="28"/>
      <c r="Y11" s="23"/>
      <c r="Z11" s="23"/>
      <c r="AA11" s="23"/>
      <c r="AB11" s="29"/>
      <c r="AC11" s="30"/>
      <c r="AD11" s="87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88"/>
      <c r="AF11" s="89"/>
      <c r="AG11" s="19"/>
      <c r="AH11" s="3"/>
    </row>
    <row r="12" spans="1:34" s="4" customFormat="1" ht="18" customHeight="1" x14ac:dyDescent="0.25">
      <c r="A12" s="15"/>
      <c r="B12" s="16"/>
      <c r="C12" s="54"/>
      <c r="D12" s="55"/>
      <c r="E12" s="76"/>
      <c r="F12" s="77"/>
      <c r="G12" s="23"/>
      <c r="H12" s="54"/>
      <c r="I12" s="55"/>
      <c r="J12" s="83"/>
      <c r="K12" s="83"/>
      <c r="L12" s="27"/>
      <c r="M12" s="83"/>
      <c r="N12" s="83"/>
      <c r="O12" s="28"/>
      <c r="P12" s="28"/>
      <c r="Q12" s="83"/>
      <c r="R12" s="83"/>
      <c r="S12" s="83"/>
      <c r="T12" s="83"/>
      <c r="U12" s="20"/>
      <c r="V12" s="23"/>
      <c r="W12" s="28"/>
      <c r="X12" s="28"/>
      <c r="Y12" s="23"/>
      <c r="Z12" s="23"/>
      <c r="AA12" s="23"/>
      <c r="AB12" s="29"/>
      <c r="AC12" s="30"/>
      <c r="AD12" s="87" t="str">
        <f t="shared" si="0"/>
        <v/>
      </c>
      <c r="AE12" s="88"/>
      <c r="AF12" s="89"/>
      <c r="AG12" s="19"/>
      <c r="AH12" s="3"/>
    </row>
    <row r="13" spans="1:34" s="4" customFormat="1" ht="18" customHeight="1" x14ac:dyDescent="0.25">
      <c r="A13" s="15"/>
      <c r="B13" s="16"/>
      <c r="C13" s="54"/>
      <c r="D13" s="55"/>
      <c r="E13" s="76"/>
      <c r="F13" s="77"/>
      <c r="G13" s="23"/>
      <c r="H13" s="54"/>
      <c r="I13" s="55"/>
      <c r="J13" s="83"/>
      <c r="K13" s="83"/>
      <c r="L13" s="27"/>
      <c r="M13" s="83"/>
      <c r="N13" s="83"/>
      <c r="O13" s="28"/>
      <c r="P13" s="28"/>
      <c r="Q13" s="83"/>
      <c r="R13" s="83"/>
      <c r="S13" s="83"/>
      <c r="T13" s="83"/>
      <c r="U13" s="20"/>
      <c r="V13" s="23"/>
      <c r="W13" s="28"/>
      <c r="X13" s="28"/>
      <c r="Y13" s="23"/>
      <c r="Z13" s="23"/>
      <c r="AA13" s="23"/>
      <c r="AB13" s="29"/>
      <c r="AC13" s="30"/>
      <c r="AD13" s="87" t="str">
        <f t="shared" si="0"/>
        <v/>
      </c>
      <c r="AE13" s="88"/>
      <c r="AF13" s="89"/>
      <c r="AG13" s="19"/>
      <c r="AH13" s="3"/>
    </row>
    <row r="14" spans="1:34" s="4" customFormat="1" ht="18" customHeight="1" x14ac:dyDescent="0.25">
      <c r="A14" s="15"/>
      <c r="B14" s="16"/>
      <c r="C14" s="54"/>
      <c r="D14" s="55"/>
      <c r="E14" s="76"/>
      <c r="F14" s="77"/>
      <c r="G14" s="23"/>
      <c r="H14" s="54"/>
      <c r="I14" s="55"/>
      <c r="J14" s="83"/>
      <c r="K14" s="83"/>
      <c r="L14" s="27"/>
      <c r="M14" s="83"/>
      <c r="N14" s="83"/>
      <c r="O14" s="28"/>
      <c r="P14" s="28"/>
      <c r="Q14" s="83"/>
      <c r="R14" s="83"/>
      <c r="S14" s="83"/>
      <c r="T14" s="83"/>
      <c r="U14" s="20"/>
      <c r="V14" s="23"/>
      <c r="W14" s="28"/>
      <c r="X14" s="28"/>
      <c r="Y14" s="23"/>
      <c r="Z14" s="23"/>
      <c r="AA14" s="23"/>
      <c r="AB14" s="29"/>
      <c r="AC14" s="30"/>
      <c r="AD14" s="87" t="str">
        <f t="shared" si="0"/>
        <v/>
      </c>
      <c r="AE14" s="88"/>
      <c r="AF14" s="89"/>
      <c r="AG14" s="19"/>
      <c r="AH14" s="3"/>
    </row>
    <row r="15" spans="1:34" s="4" customFormat="1" ht="18" customHeight="1" x14ac:dyDescent="0.25">
      <c r="A15" s="15"/>
      <c r="B15" s="16"/>
      <c r="C15" s="54"/>
      <c r="D15" s="55"/>
      <c r="E15" s="76"/>
      <c r="F15" s="77"/>
      <c r="G15" s="23"/>
      <c r="H15" s="54"/>
      <c r="I15" s="55"/>
      <c r="J15" s="83"/>
      <c r="K15" s="83"/>
      <c r="L15" s="27"/>
      <c r="M15" s="83"/>
      <c r="N15" s="83"/>
      <c r="O15" s="28"/>
      <c r="P15" s="28"/>
      <c r="Q15" s="83"/>
      <c r="R15" s="83"/>
      <c r="S15" s="83"/>
      <c r="T15" s="83"/>
      <c r="U15" s="20"/>
      <c r="V15" s="23"/>
      <c r="W15" s="28"/>
      <c r="X15" s="28"/>
      <c r="Y15" s="23"/>
      <c r="Z15" s="23"/>
      <c r="AA15" s="23"/>
      <c r="AB15" s="29"/>
      <c r="AC15" s="30"/>
      <c r="AD15" s="87" t="str">
        <f t="shared" si="0"/>
        <v/>
      </c>
      <c r="AE15" s="88"/>
      <c r="AF15" s="89"/>
      <c r="AG15" s="19"/>
      <c r="AH15" s="3"/>
    </row>
    <row r="16" spans="1:34" s="4" customFormat="1" ht="18" customHeight="1" x14ac:dyDescent="0.25">
      <c r="A16" s="15"/>
      <c r="B16" s="16"/>
      <c r="C16" s="54"/>
      <c r="D16" s="55"/>
      <c r="E16" s="76"/>
      <c r="F16" s="77"/>
      <c r="G16" s="23"/>
      <c r="H16" s="54"/>
      <c r="I16" s="55"/>
      <c r="J16" s="83"/>
      <c r="K16" s="83"/>
      <c r="L16" s="27"/>
      <c r="M16" s="83"/>
      <c r="N16" s="83"/>
      <c r="O16" s="28"/>
      <c r="P16" s="28"/>
      <c r="Q16" s="83"/>
      <c r="R16" s="83"/>
      <c r="S16" s="83"/>
      <c r="T16" s="83"/>
      <c r="U16" s="20"/>
      <c r="V16" s="23"/>
      <c r="W16" s="28"/>
      <c r="X16" s="28"/>
      <c r="Y16" s="23"/>
      <c r="Z16" s="23"/>
      <c r="AA16" s="23"/>
      <c r="AB16" s="29"/>
      <c r="AC16" s="30"/>
      <c r="AD16" s="87" t="str">
        <f t="shared" si="0"/>
        <v/>
      </c>
      <c r="AE16" s="88"/>
      <c r="AF16" s="89"/>
      <c r="AG16" s="19"/>
      <c r="AH16" s="3"/>
    </row>
    <row r="17" spans="1:34" s="4" customFormat="1" ht="18" customHeight="1" x14ac:dyDescent="0.25">
      <c r="A17" s="15"/>
      <c r="B17" s="16"/>
      <c r="C17" s="54"/>
      <c r="D17" s="55"/>
      <c r="E17" s="76"/>
      <c r="F17" s="77"/>
      <c r="G17" s="23"/>
      <c r="H17" s="54"/>
      <c r="I17" s="55"/>
      <c r="J17" s="83"/>
      <c r="K17" s="83"/>
      <c r="L17" s="27"/>
      <c r="M17" s="54"/>
      <c r="N17" s="55"/>
      <c r="O17" s="28"/>
      <c r="P17" s="28"/>
      <c r="Q17" s="54"/>
      <c r="R17" s="55"/>
      <c r="S17" s="54"/>
      <c r="T17" s="55"/>
      <c r="U17" s="20"/>
      <c r="V17" s="23"/>
      <c r="W17" s="28"/>
      <c r="X17" s="28"/>
      <c r="Y17" s="23"/>
      <c r="Z17" s="23"/>
      <c r="AA17" s="23"/>
      <c r="AB17" s="29"/>
      <c r="AC17" s="30"/>
      <c r="AD17" s="87" t="str">
        <f t="shared" si="0"/>
        <v/>
      </c>
      <c r="AE17" s="88"/>
      <c r="AF17" s="89"/>
      <c r="AG17" s="19"/>
      <c r="AH17" s="3"/>
    </row>
    <row r="18" spans="1:34" s="4" customFormat="1" ht="18" customHeight="1" x14ac:dyDescent="0.25">
      <c r="A18" s="15"/>
      <c r="B18" s="16"/>
      <c r="C18" s="54"/>
      <c r="D18" s="55"/>
      <c r="E18" s="76"/>
      <c r="F18" s="77"/>
      <c r="G18" s="23"/>
      <c r="H18" s="54"/>
      <c r="I18" s="55"/>
      <c r="J18" s="83"/>
      <c r="K18" s="83"/>
      <c r="L18" s="27"/>
      <c r="M18" s="54"/>
      <c r="N18" s="55"/>
      <c r="O18" s="28"/>
      <c r="P18" s="28"/>
      <c r="Q18" s="54"/>
      <c r="R18" s="55"/>
      <c r="S18" s="54"/>
      <c r="T18" s="55"/>
      <c r="U18" s="20"/>
      <c r="V18" s="23"/>
      <c r="W18" s="28"/>
      <c r="X18" s="28"/>
      <c r="Y18" s="23"/>
      <c r="Z18" s="23"/>
      <c r="AA18" s="23"/>
      <c r="AB18" s="29"/>
      <c r="AC18" s="30"/>
      <c r="AD18" s="87" t="str">
        <f t="shared" si="0"/>
        <v/>
      </c>
      <c r="AE18" s="88"/>
      <c r="AF18" s="89"/>
      <c r="AG18" s="19"/>
      <c r="AH18" s="3"/>
    </row>
    <row r="19" spans="1:34" s="4" customFormat="1" ht="18" customHeight="1" x14ac:dyDescent="0.25">
      <c r="A19" s="15"/>
      <c r="B19" s="16"/>
      <c r="C19" s="54"/>
      <c r="D19" s="55"/>
      <c r="E19" s="76"/>
      <c r="F19" s="77"/>
      <c r="G19" s="23"/>
      <c r="H19" s="54"/>
      <c r="I19" s="55"/>
      <c r="J19" s="83"/>
      <c r="K19" s="83"/>
      <c r="L19" s="27"/>
      <c r="M19" s="54"/>
      <c r="N19" s="55"/>
      <c r="O19" s="28"/>
      <c r="P19" s="28"/>
      <c r="Q19" s="54"/>
      <c r="R19" s="55"/>
      <c r="S19" s="54"/>
      <c r="T19" s="55"/>
      <c r="U19" s="20"/>
      <c r="V19" s="23"/>
      <c r="W19" s="28"/>
      <c r="X19" s="28"/>
      <c r="Y19" s="23"/>
      <c r="Z19" s="23"/>
      <c r="AA19" s="23"/>
      <c r="AB19" s="29"/>
      <c r="AC19" s="30"/>
      <c r="AD19" s="87" t="str">
        <f t="shared" si="0"/>
        <v/>
      </c>
      <c r="AE19" s="88"/>
      <c r="AF19" s="89"/>
      <c r="AG19" s="19"/>
      <c r="AH19" s="3"/>
    </row>
    <row r="20" spans="1:34" s="4" customFormat="1" ht="18" customHeight="1" x14ac:dyDescent="0.25">
      <c r="A20" s="15"/>
      <c r="B20" s="16"/>
      <c r="C20" s="54"/>
      <c r="D20" s="55"/>
      <c r="E20" s="76"/>
      <c r="F20" s="77"/>
      <c r="G20" s="23"/>
      <c r="H20" s="54"/>
      <c r="I20" s="55"/>
      <c r="J20" s="83"/>
      <c r="K20" s="83"/>
      <c r="L20" s="27"/>
      <c r="M20" s="54"/>
      <c r="N20" s="55"/>
      <c r="O20" s="28"/>
      <c r="P20" s="28"/>
      <c r="Q20" s="54"/>
      <c r="R20" s="55"/>
      <c r="S20" s="54"/>
      <c r="T20" s="55"/>
      <c r="U20" s="20"/>
      <c r="V20" s="23"/>
      <c r="W20" s="28"/>
      <c r="X20" s="28"/>
      <c r="Y20" s="23"/>
      <c r="Z20" s="23"/>
      <c r="AA20" s="23"/>
      <c r="AB20" s="29"/>
      <c r="AC20" s="30"/>
      <c r="AD20" s="87" t="str">
        <f t="shared" si="0"/>
        <v/>
      </c>
      <c r="AE20" s="88"/>
      <c r="AF20" s="89"/>
      <c r="AG20" s="19"/>
      <c r="AH20" s="3"/>
    </row>
    <row r="21" spans="1:34" s="4" customFormat="1" ht="18" customHeight="1" x14ac:dyDescent="0.25">
      <c r="A21" s="15"/>
      <c r="B21" s="16"/>
      <c r="C21" s="54"/>
      <c r="D21" s="55"/>
      <c r="E21" s="76"/>
      <c r="F21" s="77"/>
      <c r="G21" s="23"/>
      <c r="H21" s="54"/>
      <c r="I21" s="55"/>
      <c r="J21" s="83"/>
      <c r="K21" s="83"/>
      <c r="L21" s="27"/>
      <c r="M21" s="54"/>
      <c r="N21" s="55"/>
      <c r="O21" s="28"/>
      <c r="P21" s="28"/>
      <c r="Q21" s="54"/>
      <c r="R21" s="55"/>
      <c r="S21" s="54"/>
      <c r="T21" s="55"/>
      <c r="U21" s="20"/>
      <c r="V21" s="23"/>
      <c r="W21" s="28"/>
      <c r="X21" s="28"/>
      <c r="Y21" s="23"/>
      <c r="Z21" s="23"/>
      <c r="AA21" s="23"/>
      <c r="AB21" s="29"/>
      <c r="AC21" s="30"/>
      <c r="AD21" s="87" t="str">
        <f t="shared" si="0"/>
        <v/>
      </c>
      <c r="AE21" s="88"/>
      <c r="AF21" s="89"/>
      <c r="AG21" s="19"/>
      <c r="AH21" s="3"/>
    </row>
    <row r="22" spans="1:34" s="4" customFormat="1" ht="18" customHeight="1" x14ac:dyDescent="0.25">
      <c r="A22" s="15"/>
      <c r="B22" s="16"/>
      <c r="C22" s="54"/>
      <c r="D22" s="55"/>
      <c r="E22" s="76"/>
      <c r="F22" s="77"/>
      <c r="G22" s="23"/>
      <c r="H22" s="54"/>
      <c r="I22" s="55"/>
      <c r="J22" s="83"/>
      <c r="K22" s="83"/>
      <c r="L22" s="27"/>
      <c r="M22" s="54"/>
      <c r="N22" s="55"/>
      <c r="O22" s="28"/>
      <c r="P22" s="28"/>
      <c r="Q22" s="54"/>
      <c r="R22" s="55"/>
      <c r="S22" s="54"/>
      <c r="T22" s="55"/>
      <c r="U22" s="20"/>
      <c r="V22" s="23"/>
      <c r="W22" s="28"/>
      <c r="X22" s="28"/>
      <c r="Y22" s="23"/>
      <c r="Z22" s="23"/>
      <c r="AA22" s="23"/>
      <c r="AB22" s="29"/>
      <c r="AC22" s="30"/>
      <c r="AD22" s="87" t="str">
        <f t="shared" si="0"/>
        <v/>
      </c>
      <c r="AE22" s="88"/>
      <c r="AF22" s="89"/>
      <c r="AG22" s="19"/>
      <c r="AH22" s="3"/>
    </row>
    <row r="23" spans="1:34" s="4" customFormat="1" ht="18" customHeight="1" x14ac:dyDescent="0.25">
      <c r="A23" s="15"/>
      <c r="B23" s="16"/>
      <c r="C23" s="54"/>
      <c r="D23" s="55"/>
      <c r="E23" s="76"/>
      <c r="F23" s="77"/>
      <c r="G23" s="23"/>
      <c r="H23" s="54"/>
      <c r="I23" s="55"/>
      <c r="J23" s="83"/>
      <c r="K23" s="83"/>
      <c r="L23" s="27"/>
      <c r="M23" s="54"/>
      <c r="N23" s="55"/>
      <c r="O23" s="28"/>
      <c r="P23" s="28"/>
      <c r="Q23" s="54"/>
      <c r="R23" s="55"/>
      <c r="S23" s="54"/>
      <c r="T23" s="55"/>
      <c r="U23" s="20"/>
      <c r="V23" s="23"/>
      <c r="W23" s="28"/>
      <c r="X23" s="28"/>
      <c r="Y23" s="23"/>
      <c r="Z23" s="23"/>
      <c r="AA23" s="23"/>
      <c r="AB23" s="29"/>
      <c r="AC23" s="30"/>
      <c r="AD23" s="87" t="str">
        <f t="shared" si="0"/>
        <v/>
      </c>
      <c r="AE23" s="88"/>
      <c r="AF23" s="89"/>
      <c r="AG23" s="19"/>
      <c r="AH23" s="3"/>
    </row>
    <row r="24" spans="1:34" s="4" customFormat="1" ht="18" customHeight="1" x14ac:dyDescent="0.25">
      <c r="A24" s="15"/>
      <c r="B24" s="16"/>
      <c r="C24" s="54"/>
      <c r="D24" s="55"/>
      <c r="E24" s="76"/>
      <c r="F24" s="77"/>
      <c r="G24" s="23"/>
      <c r="H24" s="54"/>
      <c r="I24" s="55"/>
      <c r="J24" s="83"/>
      <c r="K24" s="83"/>
      <c r="L24" s="27"/>
      <c r="M24" s="54"/>
      <c r="N24" s="55"/>
      <c r="O24" s="28"/>
      <c r="P24" s="28"/>
      <c r="Q24" s="54"/>
      <c r="R24" s="55"/>
      <c r="S24" s="54"/>
      <c r="T24" s="55"/>
      <c r="U24" s="20"/>
      <c r="V24" s="23"/>
      <c r="W24" s="28"/>
      <c r="X24" s="28"/>
      <c r="Y24" s="23"/>
      <c r="Z24" s="23"/>
      <c r="AA24" s="23"/>
      <c r="AB24" s="29"/>
      <c r="AC24" s="30"/>
      <c r="AD24" s="87" t="str">
        <f t="shared" si="0"/>
        <v/>
      </c>
      <c r="AE24" s="88"/>
      <c r="AF24" s="89"/>
      <c r="AG24" s="19"/>
      <c r="AH24" s="3"/>
    </row>
    <row r="25" spans="1:34" s="4" customFormat="1" ht="18" customHeight="1" x14ac:dyDescent="0.25">
      <c r="A25" s="15"/>
      <c r="B25" s="16"/>
      <c r="C25" s="54"/>
      <c r="D25" s="55"/>
      <c r="E25" s="84"/>
      <c r="F25" s="84"/>
      <c r="G25" s="23"/>
      <c r="H25" s="54"/>
      <c r="I25" s="55"/>
      <c r="J25" s="83"/>
      <c r="K25" s="83"/>
      <c r="L25" s="27"/>
      <c r="M25" s="54"/>
      <c r="N25" s="55"/>
      <c r="O25" s="28"/>
      <c r="P25" s="28"/>
      <c r="Q25" s="54"/>
      <c r="R25" s="55"/>
      <c r="S25" s="54"/>
      <c r="T25" s="55"/>
      <c r="U25" s="20"/>
      <c r="V25" s="90" t="s">
        <v>54</v>
      </c>
      <c r="W25" s="90"/>
      <c r="X25" s="90"/>
      <c r="Y25" s="90"/>
      <c r="Z25" s="90"/>
      <c r="AA25" s="90"/>
      <c r="AB25" s="90"/>
      <c r="AC25" s="90"/>
      <c r="AD25" s="103" t="str">
        <f>IF(SUM(AD10:AD24)=0,"",SUM(AD10:AD24))</f>
        <v/>
      </c>
      <c r="AE25" s="103"/>
      <c r="AF25" s="103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60" t="s">
        <v>41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20"/>
      <c r="V27" s="60" t="s">
        <v>12</v>
      </c>
      <c r="W27" s="61"/>
      <c r="X27" s="61"/>
      <c r="Y27" s="61"/>
      <c r="Z27" s="61"/>
      <c r="AA27" s="61"/>
      <c r="AB27" s="61"/>
      <c r="AC27" s="61"/>
      <c r="AD27" s="61"/>
      <c r="AE27" s="61"/>
      <c r="AF27" s="62"/>
      <c r="AG27" s="19"/>
      <c r="AH27" s="3"/>
    </row>
    <row r="28" spans="1:34" s="4" customFormat="1" ht="18" customHeight="1" x14ac:dyDescent="0.25">
      <c r="A28" s="15"/>
      <c r="B28" s="16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20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5"/>
      <c r="AG28" s="19"/>
      <c r="AH28" s="3"/>
    </row>
    <row r="29" spans="1:34" s="4" customFormat="1" ht="18" customHeight="1" x14ac:dyDescent="0.25">
      <c r="A29" s="15"/>
      <c r="B29" s="16"/>
      <c r="C29" s="56" t="s">
        <v>15</v>
      </c>
      <c r="D29" s="57"/>
      <c r="E29" s="56" t="s">
        <v>53</v>
      </c>
      <c r="F29" s="57"/>
      <c r="G29" s="75" t="s">
        <v>17</v>
      </c>
      <c r="H29" s="56" t="s">
        <v>50</v>
      </c>
      <c r="I29" s="57"/>
      <c r="J29" s="75" t="s">
        <v>44</v>
      </c>
      <c r="K29" s="75"/>
      <c r="L29" s="123" t="s">
        <v>48</v>
      </c>
      <c r="M29" s="124"/>
      <c r="N29" s="73" t="s">
        <v>42</v>
      </c>
      <c r="O29" s="56" t="s">
        <v>52</v>
      </c>
      <c r="P29" s="57"/>
      <c r="Q29" s="56" t="s">
        <v>47</v>
      </c>
      <c r="R29" s="57"/>
      <c r="S29" s="56" t="s">
        <v>46</v>
      </c>
      <c r="T29" s="57"/>
      <c r="U29" s="35"/>
      <c r="V29" s="92" t="s">
        <v>15</v>
      </c>
      <c r="W29" s="56" t="s">
        <v>53</v>
      </c>
      <c r="X29" s="57"/>
      <c r="Y29" s="92" t="s">
        <v>17</v>
      </c>
      <c r="Z29" s="92" t="s">
        <v>20</v>
      </c>
      <c r="AA29" s="92" t="s">
        <v>21</v>
      </c>
      <c r="AB29" s="93" t="s">
        <v>14</v>
      </c>
      <c r="AC29" s="94"/>
      <c r="AD29" s="93" t="s">
        <v>13</v>
      </c>
      <c r="AE29" s="98"/>
      <c r="AF29" s="94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16</v>
      </c>
      <c r="F30" s="59"/>
      <c r="G30" s="75"/>
      <c r="H30" s="58" t="s">
        <v>51</v>
      </c>
      <c r="I30" s="59"/>
      <c r="J30" s="22" t="s">
        <v>26</v>
      </c>
      <c r="K30" s="22" t="s">
        <v>27</v>
      </c>
      <c r="L30" s="70" t="s">
        <v>49</v>
      </c>
      <c r="M30" s="71"/>
      <c r="N30" s="73"/>
      <c r="O30" s="58" t="s">
        <v>45</v>
      </c>
      <c r="P30" s="59"/>
      <c r="Q30" s="58" t="s">
        <v>45</v>
      </c>
      <c r="R30" s="59"/>
      <c r="S30" s="58" t="s">
        <v>45</v>
      </c>
      <c r="T30" s="59"/>
      <c r="U30" s="35"/>
      <c r="V30" s="74"/>
      <c r="W30" s="58" t="s">
        <v>16</v>
      </c>
      <c r="X30" s="59"/>
      <c r="Y30" s="74"/>
      <c r="Z30" s="74"/>
      <c r="AA30" s="74"/>
      <c r="AB30" s="95"/>
      <c r="AC30" s="96"/>
      <c r="AD30" s="95"/>
      <c r="AE30" s="99"/>
      <c r="AF30" s="96"/>
      <c r="AG30" s="19"/>
      <c r="AH30" s="3"/>
    </row>
    <row r="31" spans="1:34" s="4" customFormat="1" ht="18" customHeight="1" x14ac:dyDescent="0.25">
      <c r="A31" s="15"/>
      <c r="B31" s="16"/>
      <c r="C31" s="54"/>
      <c r="D31" s="55"/>
      <c r="E31" s="25"/>
      <c r="F31" s="25"/>
      <c r="G31" s="23"/>
      <c r="H31" s="83"/>
      <c r="I31" s="83"/>
      <c r="J31" s="23"/>
      <c r="K31" s="23"/>
      <c r="L31" s="83"/>
      <c r="M31" s="83"/>
      <c r="N31" s="36"/>
      <c r="O31" s="81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82"/>
      <c r="Q31" s="81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82"/>
      <c r="S31" s="81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82"/>
      <c r="U31" s="20"/>
      <c r="V31" s="23"/>
      <c r="W31" s="28"/>
      <c r="X31" s="28"/>
      <c r="Y31" s="23"/>
      <c r="Z31" s="23"/>
      <c r="AA31" s="23"/>
      <c r="AB31" s="91" t="str">
        <f>IF(X31="","",((IF(X31="","",(ROUNDUP((X31-W31)/AA31,0)))+1)*Z31))</f>
        <v/>
      </c>
      <c r="AC31" s="91"/>
      <c r="AD31" s="97"/>
      <c r="AE31" s="97"/>
      <c r="AF31" s="97"/>
      <c r="AG31" s="19"/>
      <c r="AH31" s="3"/>
    </row>
    <row r="32" spans="1:34" s="4" customFormat="1" ht="18" customHeight="1" x14ac:dyDescent="0.25">
      <c r="A32" s="15"/>
      <c r="B32" s="16"/>
      <c r="C32" s="54"/>
      <c r="D32" s="55"/>
      <c r="E32" s="25"/>
      <c r="F32" s="25"/>
      <c r="G32" s="23"/>
      <c r="H32" s="83"/>
      <c r="I32" s="83"/>
      <c r="J32" s="23"/>
      <c r="K32" s="23"/>
      <c r="L32" s="83"/>
      <c r="M32" s="83"/>
      <c r="N32" s="36"/>
      <c r="O32" s="81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82"/>
      <c r="Q32" s="81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82"/>
      <c r="S32" s="81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82"/>
      <c r="U32" s="20"/>
      <c r="V32" s="23"/>
      <c r="W32" s="28"/>
      <c r="X32" s="28"/>
      <c r="Y32" s="23"/>
      <c r="Z32" s="23"/>
      <c r="AA32" s="23"/>
      <c r="AB32" s="91" t="str">
        <f t="shared" ref="AB32:AB78" si="1">IF(X32="","",((IF(X32="","",(ROUNDUP((X32-W32)/AA32,0)))+1)*Z32))</f>
        <v/>
      </c>
      <c r="AC32" s="91"/>
      <c r="AD32" s="97"/>
      <c r="AE32" s="97"/>
      <c r="AF32" s="97"/>
      <c r="AG32" s="19"/>
      <c r="AH32" s="3"/>
    </row>
    <row r="33" spans="1:34" s="4" customFormat="1" ht="18" customHeight="1" x14ac:dyDescent="0.25">
      <c r="A33" s="15"/>
      <c r="B33" s="16"/>
      <c r="C33" s="54"/>
      <c r="D33" s="55"/>
      <c r="E33" s="28"/>
      <c r="F33" s="28"/>
      <c r="G33" s="23"/>
      <c r="H33" s="83"/>
      <c r="I33" s="83"/>
      <c r="J33" s="23"/>
      <c r="K33" s="23"/>
      <c r="L33" s="83"/>
      <c r="M33" s="83"/>
      <c r="N33" s="36"/>
      <c r="O33" s="81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82"/>
      <c r="Q33" s="81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82"/>
      <c r="S33" s="81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82"/>
      <c r="U33" s="20"/>
      <c r="V33" s="23"/>
      <c r="W33" s="28"/>
      <c r="X33" s="28"/>
      <c r="Y33" s="23"/>
      <c r="Z33" s="23"/>
      <c r="AA33" s="23"/>
      <c r="AB33" s="91" t="str">
        <f t="shared" si="1"/>
        <v/>
      </c>
      <c r="AC33" s="91"/>
      <c r="AD33" s="97"/>
      <c r="AE33" s="97"/>
      <c r="AF33" s="97"/>
      <c r="AG33" s="19"/>
      <c r="AH33" s="3"/>
    </row>
    <row r="34" spans="1:34" s="4" customFormat="1" ht="18" customHeight="1" x14ac:dyDescent="0.25">
      <c r="A34" s="15"/>
      <c r="B34" s="16"/>
      <c r="C34" s="54"/>
      <c r="D34" s="55"/>
      <c r="E34" s="28"/>
      <c r="F34" s="28"/>
      <c r="G34" s="23"/>
      <c r="H34" s="83"/>
      <c r="I34" s="83"/>
      <c r="J34" s="23"/>
      <c r="K34" s="23"/>
      <c r="L34" s="83"/>
      <c r="M34" s="83"/>
      <c r="N34" s="36"/>
      <c r="O34" s="81" t="str">
        <f t="shared" si="2"/>
        <v/>
      </c>
      <c r="P34" s="82"/>
      <c r="Q34" s="81" t="str">
        <f t="shared" si="3"/>
        <v/>
      </c>
      <c r="R34" s="82"/>
      <c r="S34" s="81" t="str">
        <f t="shared" si="4"/>
        <v/>
      </c>
      <c r="T34" s="82"/>
      <c r="U34" s="20"/>
      <c r="V34" s="23"/>
      <c r="W34" s="28"/>
      <c r="X34" s="28"/>
      <c r="Y34" s="23"/>
      <c r="Z34" s="23"/>
      <c r="AA34" s="23"/>
      <c r="AB34" s="91" t="str">
        <f t="shared" si="1"/>
        <v/>
      </c>
      <c r="AC34" s="91"/>
      <c r="AD34" s="97"/>
      <c r="AE34" s="97"/>
      <c r="AF34" s="97"/>
      <c r="AG34" s="19"/>
      <c r="AH34" s="3"/>
    </row>
    <row r="35" spans="1:34" s="4" customFormat="1" ht="18" customHeight="1" x14ac:dyDescent="0.25">
      <c r="A35" s="15"/>
      <c r="B35" s="16"/>
      <c r="C35" s="54"/>
      <c r="D35" s="55"/>
      <c r="E35" s="28"/>
      <c r="F35" s="28"/>
      <c r="G35" s="23"/>
      <c r="H35" s="83"/>
      <c r="I35" s="83"/>
      <c r="J35" s="23"/>
      <c r="K35" s="23"/>
      <c r="L35" s="83"/>
      <c r="M35" s="83"/>
      <c r="N35" s="36"/>
      <c r="O35" s="81" t="str">
        <f t="shared" si="2"/>
        <v/>
      </c>
      <c r="P35" s="82"/>
      <c r="Q35" s="81" t="str">
        <f t="shared" si="3"/>
        <v/>
      </c>
      <c r="R35" s="82"/>
      <c r="S35" s="81" t="str">
        <f t="shared" si="4"/>
        <v/>
      </c>
      <c r="T35" s="82"/>
      <c r="U35" s="20"/>
      <c r="V35" s="23"/>
      <c r="W35" s="28"/>
      <c r="X35" s="28"/>
      <c r="Y35" s="23"/>
      <c r="Z35" s="23"/>
      <c r="AA35" s="23"/>
      <c r="AB35" s="91" t="str">
        <f t="shared" si="1"/>
        <v/>
      </c>
      <c r="AC35" s="91"/>
      <c r="AD35" s="97"/>
      <c r="AE35" s="97"/>
      <c r="AF35" s="97"/>
      <c r="AG35" s="19"/>
      <c r="AH35" s="3"/>
    </row>
    <row r="36" spans="1:34" s="4" customFormat="1" ht="18" customHeight="1" x14ac:dyDescent="0.25">
      <c r="A36" s="15"/>
      <c r="B36" s="16"/>
      <c r="C36" s="54"/>
      <c r="D36" s="55"/>
      <c r="E36" s="28"/>
      <c r="F36" s="28"/>
      <c r="G36" s="23"/>
      <c r="H36" s="83"/>
      <c r="I36" s="83"/>
      <c r="J36" s="23"/>
      <c r="K36" s="23"/>
      <c r="L36" s="83"/>
      <c r="M36" s="83"/>
      <c r="N36" s="36"/>
      <c r="O36" s="81" t="str">
        <f t="shared" si="2"/>
        <v/>
      </c>
      <c r="P36" s="82"/>
      <c r="Q36" s="81" t="str">
        <f t="shared" si="3"/>
        <v/>
      </c>
      <c r="R36" s="82"/>
      <c r="S36" s="81" t="str">
        <f t="shared" si="4"/>
        <v/>
      </c>
      <c r="T36" s="82"/>
      <c r="U36" s="20"/>
      <c r="V36" s="23"/>
      <c r="W36" s="28"/>
      <c r="X36" s="28"/>
      <c r="Y36" s="23"/>
      <c r="Z36" s="23"/>
      <c r="AA36" s="23"/>
      <c r="AB36" s="91" t="str">
        <f t="shared" si="1"/>
        <v/>
      </c>
      <c r="AC36" s="91"/>
      <c r="AD36" s="97"/>
      <c r="AE36" s="97"/>
      <c r="AF36" s="97"/>
      <c r="AG36" s="19"/>
      <c r="AH36" s="3"/>
    </row>
    <row r="37" spans="1:34" s="4" customFormat="1" ht="18" customHeight="1" x14ac:dyDescent="0.25">
      <c r="A37" s="15"/>
      <c r="B37" s="16"/>
      <c r="C37" s="54"/>
      <c r="D37" s="55"/>
      <c r="E37" s="28"/>
      <c r="F37" s="28"/>
      <c r="G37" s="23"/>
      <c r="H37" s="83"/>
      <c r="I37" s="83"/>
      <c r="J37" s="23"/>
      <c r="K37" s="23"/>
      <c r="L37" s="83"/>
      <c r="M37" s="83"/>
      <c r="N37" s="36"/>
      <c r="O37" s="81" t="str">
        <f t="shared" si="2"/>
        <v/>
      </c>
      <c r="P37" s="82"/>
      <c r="Q37" s="81" t="str">
        <f t="shared" si="3"/>
        <v/>
      </c>
      <c r="R37" s="82"/>
      <c r="S37" s="81" t="str">
        <f t="shared" si="4"/>
        <v/>
      </c>
      <c r="T37" s="82"/>
      <c r="U37" s="20"/>
      <c r="V37" s="23"/>
      <c r="W37" s="28"/>
      <c r="X37" s="28"/>
      <c r="Y37" s="23"/>
      <c r="Z37" s="23"/>
      <c r="AA37" s="23"/>
      <c r="AB37" s="91" t="str">
        <f t="shared" si="1"/>
        <v/>
      </c>
      <c r="AC37" s="91"/>
      <c r="AD37" s="97"/>
      <c r="AE37" s="97"/>
      <c r="AF37" s="97"/>
      <c r="AG37" s="19"/>
      <c r="AH37" s="3"/>
    </row>
    <row r="38" spans="1:34" s="4" customFormat="1" ht="18" customHeight="1" x14ac:dyDescent="0.25">
      <c r="A38" s="15"/>
      <c r="B38" s="16"/>
      <c r="C38" s="54"/>
      <c r="D38" s="55"/>
      <c r="E38" s="28"/>
      <c r="F38" s="28"/>
      <c r="G38" s="23"/>
      <c r="H38" s="83"/>
      <c r="I38" s="83"/>
      <c r="J38" s="23"/>
      <c r="K38" s="23"/>
      <c r="L38" s="83"/>
      <c r="M38" s="83"/>
      <c r="N38" s="36"/>
      <c r="O38" s="81" t="str">
        <f t="shared" si="2"/>
        <v/>
      </c>
      <c r="P38" s="82"/>
      <c r="Q38" s="81" t="str">
        <f t="shared" si="3"/>
        <v/>
      </c>
      <c r="R38" s="82"/>
      <c r="S38" s="81" t="str">
        <f t="shared" si="4"/>
        <v/>
      </c>
      <c r="T38" s="82"/>
      <c r="U38" s="20"/>
      <c r="V38" s="23"/>
      <c r="W38" s="28"/>
      <c r="X38" s="28"/>
      <c r="Y38" s="23"/>
      <c r="Z38" s="23"/>
      <c r="AA38" s="23"/>
      <c r="AB38" s="91" t="str">
        <f t="shared" si="1"/>
        <v/>
      </c>
      <c r="AC38" s="91"/>
      <c r="AD38" s="97"/>
      <c r="AE38" s="97"/>
      <c r="AF38" s="97"/>
      <c r="AG38" s="19"/>
      <c r="AH38" s="3"/>
    </row>
    <row r="39" spans="1:34" s="4" customFormat="1" ht="18" customHeight="1" x14ac:dyDescent="0.25">
      <c r="A39" s="15"/>
      <c r="B39" s="16"/>
      <c r="C39" s="54"/>
      <c r="D39" s="55"/>
      <c r="E39" s="28"/>
      <c r="F39" s="28"/>
      <c r="G39" s="23"/>
      <c r="H39" s="83"/>
      <c r="I39" s="83"/>
      <c r="J39" s="23"/>
      <c r="K39" s="23"/>
      <c r="L39" s="83"/>
      <c r="M39" s="83"/>
      <c r="N39" s="36"/>
      <c r="O39" s="81" t="str">
        <f t="shared" si="2"/>
        <v/>
      </c>
      <c r="P39" s="82"/>
      <c r="Q39" s="81" t="str">
        <f t="shared" si="3"/>
        <v/>
      </c>
      <c r="R39" s="82"/>
      <c r="S39" s="81" t="str">
        <f t="shared" si="4"/>
        <v/>
      </c>
      <c r="T39" s="82"/>
      <c r="U39" s="20"/>
      <c r="V39" s="23"/>
      <c r="W39" s="28"/>
      <c r="X39" s="28"/>
      <c r="Y39" s="23"/>
      <c r="Z39" s="23"/>
      <c r="AA39" s="23"/>
      <c r="AB39" s="91" t="str">
        <f t="shared" si="1"/>
        <v/>
      </c>
      <c r="AC39" s="91"/>
      <c r="AD39" s="97"/>
      <c r="AE39" s="97"/>
      <c r="AF39" s="97"/>
      <c r="AG39" s="19"/>
      <c r="AH39" s="3"/>
    </row>
    <row r="40" spans="1:34" s="4" customFormat="1" ht="18" customHeight="1" x14ac:dyDescent="0.25">
      <c r="A40" s="15"/>
      <c r="B40" s="16"/>
      <c r="C40" s="54"/>
      <c r="D40" s="55"/>
      <c r="E40" s="28"/>
      <c r="F40" s="28"/>
      <c r="G40" s="23"/>
      <c r="H40" s="83"/>
      <c r="I40" s="83"/>
      <c r="J40" s="23"/>
      <c r="K40" s="23"/>
      <c r="L40" s="83"/>
      <c r="M40" s="83"/>
      <c r="N40" s="36"/>
      <c r="O40" s="81" t="str">
        <f t="shared" si="2"/>
        <v/>
      </c>
      <c r="P40" s="82"/>
      <c r="Q40" s="81" t="str">
        <f t="shared" si="3"/>
        <v/>
      </c>
      <c r="R40" s="82"/>
      <c r="S40" s="81" t="str">
        <f t="shared" si="4"/>
        <v/>
      </c>
      <c r="T40" s="82"/>
      <c r="U40" s="20"/>
      <c r="V40" s="23"/>
      <c r="W40" s="28"/>
      <c r="X40" s="28"/>
      <c r="Y40" s="23"/>
      <c r="Z40" s="23"/>
      <c r="AA40" s="23"/>
      <c r="AB40" s="91" t="str">
        <f t="shared" si="1"/>
        <v/>
      </c>
      <c r="AC40" s="91"/>
      <c r="AD40" s="97"/>
      <c r="AE40" s="97"/>
      <c r="AF40" s="97"/>
      <c r="AG40" s="19"/>
      <c r="AH40" s="3"/>
    </row>
    <row r="41" spans="1:34" s="4" customFormat="1" ht="18" customHeight="1" x14ac:dyDescent="0.25">
      <c r="A41" s="15"/>
      <c r="B41" s="16"/>
      <c r="C41" s="54"/>
      <c r="D41" s="55"/>
      <c r="E41" s="28"/>
      <c r="F41" s="28"/>
      <c r="G41" s="23"/>
      <c r="H41" s="83"/>
      <c r="I41" s="83"/>
      <c r="J41" s="23"/>
      <c r="K41" s="23"/>
      <c r="L41" s="83"/>
      <c r="M41" s="83"/>
      <c r="N41" s="36"/>
      <c r="O41" s="81" t="str">
        <f t="shared" si="2"/>
        <v/>
      </c>
      <c r="P41" s="82"/>
      <c r="Q41" s="81" t="str">
        <f t="shared" si="3"/>
        <v/>
      </c>
      <c r="R41" s="82"/>
      <c r="S41" s="81" t="str">
        <f t="shared" si="4"/>
        <v/>
      </c>
      <c r="T41" s="82"/>
      <c r="U41" s="20"/>
      <c r="V41" s="23"/>
      <c r="W41" s="28"/>
      <c r="X41" s="28"/>
      <c r="Y41" s="23"/>
      <c r="Z41" s="23"/>
      <c r="AA41" s="23"/>
      <c r="AB41" s="91" t="str">
        <f t="shared" si="1"/>
        <v/>
      </c>
      <c r="AC41" s="91"/>
      <c r="AD41" s="97"/>
      <c r="AE41" s="97"/>
      <c r="AF41" s="97"/>
      <c r="AG41" s="19"/>
      <c r="AH41" s="3"/>
    </row>
    <row r="42" spans="1:34" s="4" customFormat="1" ht="18" customHeight="1" x14ac:dyDescent="0.25">
      <c r="A42" s="15"/>
      <c r="B42" s="16"/>
      <c r="C42" s="54"/>
      <c r="D42" s="55"/>
      <c r="E42" s="28"/>
      <c r="F42" s="28"/>
      <c r="G42" s="23"/>
      <c r="H42" s="83"/>
      <c r="I42" s="83"/>
      <c r="J42" s="23"/>
      <c r="K42" s="23"/>
      <c r="L42" s="83"/>
      <c r="M42" s="83"/>
      <c r="N42" s="36"/>
      <c r="O42" s="81" t="str">
        <f t="shared" si="2"/>
        <v/>
      </c>
      <c r="P42" s="82"/>
      <c r="Q42" s="81" t="str">
        <f t="shared" si="3"/>
        <v/>
      </c>
      <c r="R42" s="82"/>
      <c r="S42" s="81" t="str">
        <f t="shared" si="4"/>
        <v/>
      </c>
      <c r="T42" s="82"/>
      <c r="U42" s="20"/>
      <c r="V42" s="23"/>
      <c r="W42" s="28"/>
      <c r="X42" s="28"/>
      <c r="Y42" s="23"/>
      <c r="Z42" s="23"/>
      <c r="AA42" s="23"/>
      <c r="AB42" s="91" t="str">
        <f t="shared" si="1"/>
        <v/>
      </c>
      <c r="AC42" s="91"/>
      <c r="AD42" s="97"/>
      <c r="AE42" s="97"/>
      <c r="AF42" s="97"/>
      <c r="AG42" s="19"/>
      <c r="AH42" s="3"/>
    </row>
    <row r="43" spans="1:34" s="4" customFormat="1" ht="18" customHeight="1" x14ac:dyDescent="0.25">
      <c r="A43" s="15"/>
      <c r="B43" s="16"/>
      <c r="C43" s="54"/>
      <c r="D43" s="55"/>
      <c r="E43" s="28"/>
      <c r="F43" s="28"/>
      <c r="G43" s="23"/>
      <c r="H43" s="83"/>
      <c r="I43" s="83"/>
      <c r="J43" s="23"/>
      <c r="K43" s="23"/>
      <c r="L43" s="83"/>
      <c r="M43" s="83"/>
      <c r="N43" s="36"/>
      <c r="O43" s="81" t="str">
        <f t="shared" si="2"/>
        <v/>
      </c>
      <c r="P43" s="82"/>
      <c r="Q43" s="81" t="str">
        <f t="shared" si="3"/>
        <v/>
      </c>
      <c r="R43" s="82"/>
      <c r="S43" s="81" t="str">
        <f t="shared" si="4"/>
        <v/>
      </c>
      <c r="T43" s="82"/>
      <c r="U43" s="20"/>
      <c r="V43" s="23"/>
      <c r="W43" s="28"/>
      <c r="X43" s="28"/>
      <c r="Y43" s="23"/>
      <c r="Z43" s="23"/>
      <c r="AA43" s="23"/>
      <c r="AB43" s="91" t="str">
        <f t="shared" si="1"/>
        <v/>
      </c>
      <c r="AC43" s="91"/>
      <c r="AD43" s="97"/>
      <c r="AE43" s="97"/>
      <c r="AF43" s="97"/>
      <c r="AG43" s="19"/>
      <c r="AH43" s="3"/>
    </row>
    <row r="44" spans="1:34" s="4" customFormat="1" ht="18" customHeight="1" x14ac:dyDescent="0.25">
      <c r="A44" s="15"/>
      <c r="B44" s="16"/>
      <c r="C44" s="54"/>
      <c r="D44" s="55"/>
      <c r="E44" s="28"/>
      <c r="F44" s="28"/>
      <c r="G44" s="23"/>
      <c r="H44" s="83"/>
      <c r="I44" s="83"/>
      <c r="J44" s="23"/>
      <c r="K44" s="23"/>
      <c r="L44" s="83"/>
      <c r="M44" s="83"/>
      <c r="N44" s="36"/>
      <c r="O44" s="81" t="str">
        <f t="shared" si="2"/>
        <v/>
      </c>
      <c r="P44" s="82"/>
      <c r="Q44" s="81" t="str">
        <f t="shared" si="3"/>
        <v/>
      </c>
      <c r="R44" s="82"/>
      <c r="S44" s="81" t="str">
        <f t="shared" si="4"/>
        <v/>
      </c>
      <c r="T44" s="82"/>
      <c r="U44" s="20"/>
      <c r="V44" s="23"/>
      <c r="W44" s="28"/>
      <c r="X44" s="28"/>
      <c r="Y44" s="23"/>
      <c r="Z44" s="23"/>
      <c r="AA44" s="23"/>
      <c r="AB44" s="91" t="str">
        <f t="shared" si="1"/>
        <v/>
      </c>
      <c r="AC44" s="91"/>
      <c r="AD44" s="97"/>
      <c r="AE44" s="97"/>
      <c r="AF44" s="97"/>
      <c r="AG44" s="19"/>
      <c r="AH44" s="3"/>
    </row>
    <row r="45" spans="1:34" s="4" customFormat="1" ht="18" customHeight="1" x14ac:dyDescent="0.25">
      <c r="A45" s="15"/>
      <c r="B45" s="16"/>
      <c r="C45" s="54"/>
      <c r="D45" s="55"/>
      <c r="E45" s="28"/>
      <c r="F45" s="28"/>
      <c r="G45" s="23"/>
      <c r="H45" s="83"/>
      <c r="I45" s="83"/>
      <c r="J45" s="23"/>
      <c r="K45" s="23"/>
      <c r="L45" s="83"/>
      <c r="M45" s="83"/>
      <c r="N45" s="36"/>
      <c r="O45" s="81" t="str">
        <f t="shared" si="2"/>
        <v/>
      </c>
      <c r="P45" s="82"/>
      <c r="Q45" s="81" t="str">
        <f t="shared" si="3"/>
        <v/>
      </c>
      <c r="R45" s="82"/>
      <c r="S45" s="81" t="str">
        <f t="shared" si="4"/>
        <v/>
      </c>
      <c r="T45" s="82"/>
      <c r="U45" s="20"/>
      <c r="V45" s="23"/>
      <c r="W45" s="28"/>
      <c r="X45" s="28"/>
      <c r="Y45" s="23"/>
      <c r="Z45" s="23"/>
      <c r="AA45" s="23"/>
      <c r="AB45" s="91" t="str">
        <f t="shared" si="1"/>
        <v/>
      </c>
      <c r="AC45" s="91"/>
      <c r="AD45" s="97"/>
      <c r="AE45" s="97"/>
      <c r="AF45" s="97"/>
      <c r="AG45" s="19"/>
      <c r="AH45" s="3"/>
    </row>
    <row r="46" spans="1:34" s="4" customFormat="1" ht="18" customHeight="1" x14ac:dyDescent="0.25">
      <c r="A46" s="15"/>
      <c r="B46" s="16"/>
      <c r="C46" s="54"/>
      <c r="D46" s="55"/>
      <c r="E46" s="28"/>
      <c r="F46" s="28"/>
      <c r="G46" s="23"/>
      <c r="H46" s="83"/>
      <c r="I46" s="83"/>
      <c r="J46" s="23"/>
      <c r="K46" s="23"/>
      <c r="L46" s="83"/>
      <c r="M46" s="83"/>
      <c r="N46" s="36"/>
      <c r="O46" s="81" t="str">
        <f t="shared" si="2"/>
        <v/>
      </c>
      <c r="P46" s="82"/>
      <c r="Q46" s="81" t="str">
        <f t="shared" si="3"/>
        <v/>
      </c>
      <c r="R46" s="82"/>
      <c r="S46" s="81" t="str">
        <f t="shared" si="4"/>
        <v/>
      </c>
      <c r="T46" s="82"/>
      <c r="U46" s="20"/>
      <c r="V46" s="23"/>
      <c r="W46" s="28"/>
      <c r="X46" s="28"/>
      <c r="Y46" s="23"/>
      <c r="Z46" s="23"/>
      <c r="AA46" s="23"/>
      <c r="AB46" s="91" t="str">
        <f t="shared" si="1"/>
        <v/>
      </c>
      <c r="AC46" s="91"/>
      <c r="AD46" s="97"/>
      <c r="AE46" s="97"/>
      <c r="AF46" s="97"/>
      <c r="AG46" s="19"/>
      <c r="AH46" s="3"/>
    </row>
    <row r="47" spans="1:34" s="4" customFormat="1" ht="18" customHeight="1" x14ac:dyDescent="0.25">
      <c r="A47" s="15"/>
      <c r="B47" s="16"/>
      <c r="C47" s="54"/>
      <c r="D47" s="55"/>
      <c r="E47" s="28"/>
      <c r="F47" s="28"/>
      <c r="G47" s="23"/>
      <c r="H47" s="83"/>
      <c r="I47" s="83"/>
      <c r="J47" s="23"/>
      <c r="K47" s="23"/>
      <c r="L47" s="83"/>
      <c r="M47" s="83"/>
      <c r="N47" s="36"/>
      <c r="O47" s="81" t="str">
        <f t="shared" si="2"/>
        <v/>
      </c>
      <c r="P47" s="82"/>
      <c r="Q47" s="81" t="str">
        <f t="shared" si="3"/>
        <v/>
      </c>
      <c r="R47" s="82"/>
      <c r="S47" s="81" t="str">
        <f t="shared" si="4"/>
        <v/>
      </c>
      <c r="T47" s="82"/>
      <c r="U47" s="20"/>
      <c r="V47" s="23"/>
      <c r="W47" s="28"/>
      <c r="X47" s="28"/>
      <c r="Y47" s="23"/>
      <c r="Z47" s="23"/>
      <c r="AA47" s="23"/>
      <c r="AB47" s="91" t="str">
        <f t="shared" si="1"/>
        <v/>
      </c>
      <c r="AC47" s="91"/>
      <c r="AD47" s="97"/>
      <c r="AE47" s="97"/>
      <c r="AF47" s="97"/>
      <c r="AG47" s="19"/>
      <c r="AH47" s="3"/>
    </row>
    <row r="48" spans="1:34" s="4" customFormat="1" ht="18" customHeight="1" x14ac:dyDescent="0.25">
      <c r="A48" s="15"/>
      <c r="B48" s="16"/>
      <c r="C48" s="54"/>
      <c r="D48" s="55"/>
      <c r="E48" s="28"/>
      <c r="F48" s="28"/>
      <c r="G48" s="23"/>
      <c r="H48" s="83"/>
      <c r="I48" s="83"/>
      <c r="J48" s="23"/>
      <c r="K48" s="23"/>
      <c r="L48" s="83"/>
      <c r="M48" s="83"/>
      <c r="N48" s="36"/>
      <c r="O48" s="81" t="str">
        <f t="shared" si="2"/>
        <v/>
      </c>
      <c r="P48" s="82"/>
      <c r="Q48" s="81" t="str">
        <f t="shared" si="3"/>
        <v/>
      </c>
      <c r="R48" s="82"/>
      <c r="S48" s="81" t="str">
        <f t="shared" si="4"/>
        <v/>
      </c>
      <c r="T48" s="82"/>
      <c r="U48" s="20"/>
      <c r="V48" s="23"/>
      <c r="W48" s="28"/>
      <c r="X48" s="28"/>
      <c r="Y48" s="23"/>
      <c r="Z48" s="23"/>
      <c r="AA48" s="23"/>
      <c r="AB48" s="91" t="str">
        <f t="shared" si="1"/>
        <v/>
      </c>
      <c r="AC48" s="91"/>
      <c r="AD48" s="97"/>
      <c r="AE48" s="97"/>
      <c r="AF48" s="97"/>
      <c r="AG48" s="19"/>
      <c r="AH48" s="3"/>
    </row>
    <row r="49" spans="1:34" s="4" customFormat="1" ht="18" customHeight="1" x14ac:dyDescent="0.25">
      <c r="A49" s="15"/>
      <c r="B49" s="16"/>
      <c r="C49" s="115" t="s">
        <v>28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7"/>
      <c r="O49" s="113" t="str">
        <f>IF(SUM(O31:O48)=0,"",SUM(O31:O48))</f>
        <v/>
      </c>
      <c r="P49" s="114"/>
      <c r="Q49" s="113" t="str">
        <f>IF(SUM(Q31:Q48)=0,"",SUM(Q31:Q48))</f>
        <v/>
      </c>
      <c r="R49" s="114"/>
      <c r="S49" s="113" t="str">
        <f>IF(SUM(S31:S48)=0,"",SUM(S31:S48))</f>
        <v/>
      </c>
      <c r="T49" s="114"/>
      <c r="U49" s="20"/>
      <c r="V49" s="23"/>
      <c r="W49" s="28"/>
      <c r="X49" s="28"/>
      <c r="Y49" s="23"/>
      <c r="Z49" s="23"/>
      <c r="AA49" s="23"/>
      <c r="AB49" s="91" t="str">
        <f t="shared" si="1"/>
        <v/>
      </c>
      <c r="AC49" s="91"/>
      <c r="AD49" s="97"/>
      <c r="AE49" s="97"/>
      <c r="AF49" s="9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91" t="str">
        <f t="shared" si="1"/>
        <v/>
      </c>
      <c r="AC50" s="91"/>
      <c r="AD50" s="97"/>
      <c r="AE50" s="97"/>
      <c r="AF50" s="97"/>
      <c r="AG50" s="19"/>
      <c r="AH50" s="3"/>
    </row>
    <row r="51" spans="1:34" s="4" customFormat="1" ht="18" customHeight="1" x14ac:dyDescent="0.25">
      <c r="A51" s="15"/>
      <c r="B51" s="78" t="str">
        <f ca="1">CELL("filename")</f>
        <v>Q:\DesignAuto\Cadd_Support\Plan_Production\EC_Erosion_Control_Data_Sheets\[ECDS_22x36.xlsx]ECDS SHEET 1</v>
      </c>
      <c r="C51" s="85" t="s">
        <v>34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20"/>
      <c r="V51" s="23"/>
      <c r="W51" s="28"/>
      <c r="X51" s="28"/>
      <c r="Y51" s="23"/>
      <c r="Z51" s="23"/>
      <c r="AA51" s="23"/>
      <c r="AB51" s="91" t="str">
        <f t="shared" si="1"/>
        <v/>
      </c>
      <c r="AC51" s="91"/>
      <c r="AD51" s="97"/>
      <c r="AE51" s="97"/>
      <c r="AF51" s="97"/>
      <c r="AG51" s="19"/>
      <c r="AH51" s="3"/>
    </row>
    <row r="52" spans="1:34" s="4" customFormat="1" ht="18" customHeight="1" x14ac:dyDescent="0.25">
      <c r="A52" s="15"/>
      <c r="B52" s="7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0"/>
      <c r="V52" s="23"/>
      <c r="W52" s="28"/>
      <c r="X52" s="28"/>
      <c r="Y52" s="23"/>
      <c r="Z52" s="23"/>
      <c r="AA52" s="23"/>
      <c r="AB52" s="91" t="str">
        <f t="shared" si="1"/>
        <v/>
      </c>
      <c r="AC52" s="91"/>
      <c r="AD52" s="97"/>
      <c r="AE52" s="97"/>
      <c r="AF52" s="97"/>
      <c r="AG52" s="19"/>
      <c r="AH52" s="3"/>
    </row>
    <row r="53" spans="1:34" s="4" customFormat="1" ht="18" customHeight="1" x14ac:dyDescent="0.25">
      <c r="A53" s="15"/>
      <c r="B53" s="78"/>
      <c r="C53" s="118" t="s">
        <v>29</v>
      </c>
      <c r="D53" s="75" t="s">
        <v>15</v>
      </c>
      <c r="E53" s="75" t="s">
        <v>16</v>
      </c>
      <c r="F53" s="75"/>
      <c r="G53" s="75" t="s">
        <v>17</v>
      </c>
      <c r="H53" s="75" t="s">
        <v>30</v>
      </c>
      <c r="I53" s="75" t="s">
        <v>63</v>
      </c>
      <c r="J53" s="75" t="s">
        <v>64</v>
      </c>
      <c r="K53" s="75" t="s">
        <v>65</v>
      </c>
      <c r="L53" s="75" t="s">
        <v>66</v>
      </c>
      <c r="M53" s="75" t="s">
        <v>67</v>
      </c>
      <c r="N53" s="75" t="s">
        <v>68</v>
      </c>
      <c r="O53" s="75" t="s">
        <v>69</v>
      </c>
      <c r="P53" s="75" t="s">
        <v>70</v>
      </c>
      <c r="Q53" s="75" t="s">
        <v>71</v>
      </c>
      <c r="R53" s="75" t="s">
        <v>31</v>
      </c>
      <c r="S53" s="75" t="s">
        <v>32</v>
      </c>
      <c r="T53" s="75" t="s">
        <v>33</v>
      </c>
      <c r="U53" s="20"/>
      <c r="V53" s="23"/>
      <c r="W53" s="28"/>
      <c r="X53" s="28"/>
      <c r="Y53" s="23"/>
      <c r="Z53" s="23"/>
      <c r="AA53" s="23"/>
      <c r="AB53" s="91" t="str">
        <f t="shared" si="1"/>
        <v/>
      </c>
      <c r="AC53" s="91"/>
      <c r="AD53" s="97"/>
      <c r="AE53" s="97"/>
      <c r="AF53" s="97"/>
      <c r="AG53" s="19"/>
      <c r="AH53" s="3"/>
    </row>
    <row r="54" spans="1:34" s="4" customFormat="1" ht="18" customHeight="1" x14ac:dyDescent="0.25">
      <c r="A54" s="15"/>
      <c r="B54" s="78"/>
      <c r="C54" s="119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20"/>
      <c r="V54" s="23"/>
      <c r="W54" s="28"/>
      <c r="X54" s="28"/>
      <c r="Y54" s="23"/>
      <c r="Z54" s="23"/>
      <c r="AA54" s="23"/>
      <c r="AB54" s="91" t="str">
        <f t="shared" si="1"/>
        <v/>
      </c>
      <c r="AC54" s="91"/>
      <c r="AD54" s="97"/>
      <c r="AE54" s="97"/>
      <c r="AF54" s="97"/>
      <c r="AG54" s="19"/>
      <c r="AH54" s="3"/>
    </row>
    <row r="55" spans="1:34" s="4" customFormat="1" ht="18" customHeight="1" x14ac:dyDescent="0.25">
      <c r="A55" s="15"/>
      <c r="B55" s="78"/>
      <c r="C55" s="72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20"/>
      <c r="V55" s="23"/>
      <c r="W55" s="28"/>
      <c r="X55" s="28"/>
      <c r="Y55" s="23"/>
      <c r="Z55" s="23"/>
      <c r="AA55" s="23"/>
      <c r="AB55" s="91" t="str">
        <f t="shared" si="1"/>
        <v/>
      </c>
      <c r="AC55" s="91"/>
      <c r="AD55" s="97"/>
      <c r="AE55" s="97"/>
      <c r="AF55" s="97"/>
      <c r="AG55" s="19"/>
      <c r="AH55" s="3"/>
    </row>
    <row r="56" spans="1:34" s="4" customFormat="1" ht="18" customHeight="1" x14ac:dyDescent="0.25">
      <c r="A56" s="15"/>
      <c r="B56" s="78"/>
      <c r="C56" s="36"/>
      <c r="D56" s="23"/>
      <c r="E56" s="76"/>
      <c r="F56" s="77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91" t="str">
        <f t="shared" si="1"/>
        <v/>
      </c>
      <c r="AC56" s="91"/>
      <c r="AD56" s="97"/>
      <c r="AE56" s="97"/>
      <c r="AF56" s="97"/>
      <c r="AG56" s="19"/>
      <c r="AH56" s="3"/>
    </row>
    <row r="57" spans="1:34" s="4" customFormat="1" ht="18" customHeight="1" x14ac:dyDescent="0.25">
      <c r="A57" s="15"/>
      <c r="B57" s="78"/>
      <c r="C57" s="36"/>
      <c r="D57" s="23"/>
      <c r="E57" s="76"/>
      <c r="F57" s="77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91" t="str">
        <f t="shared" si="1"/>
        <v/>
      </c>
      <c r="AC57" s="91"/>
      <c r="AD57" s="97"/>
      <c r="AE57" s="97"/>
      <c r="AF57" s="97"/>
      <c r="AG57" s="19"/>
      <c r="AH57" s="3"/>
    </row>
    <row r="58" spans="1:34" s="4" customFormat="1" ht="18" customHeight="1" x14ac:dyDescent="0.25">
      <c r="A58" s="15"/>
      <c r="B58" s="78"/>
      <c r="C58" s="36"/>
      <c r="D58" s="23"/>
      <c r="E58" s="76"/>
      <c r="F58" s="77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91" t="str">
        <f t="shared" si="1"/>
        <v/>
      </c>
      <c r="AC58" s="91"/>
      <c r="AD58" s="97"/>
      <c r="AE58" s="97"/>
      <c r="AF58" s="97"/>
      <c r="AG58" s="19"/>
      <c r="AH58" s="3"/>
    </row>
    <row r="59" spans="1:34" s="4" customFormat="1" ht="18" customHeight="1" x14ac:dyDescent="0.25">
      <c r="A59" s="15"/>
      <c r="B59" s="78"/>
      <c r="C59" s="36"/>
      <c r="D59" s="23"/>
      <c r="E59" s="76"/>
      <c r="F59" s="77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91" t="str">
        <f t="shared" si="1"/>
        <v/>
      </c>
      <c r="AC59" s="91"/>
      <c r="AD59" s="97"/>
      <c r="AE59" s="97"/>
      <c r="AF59" s="97"/>
      <c r="AG59" s="19"/>
      <c r="AH59" s="3"/>
    </row>
    <row r="60" spans="1:34" s="4" customFormat="1" ht="18" customHeight="1" x14ac:dyDescent="0.25">
      <c r="A60" s="15"/>
      <c r="B60" s="78"/>
      <c r="C60" s="36"/>
      <c r="D60" s="23"/>
      <c r="E60" s="76"/>
      <c r="F60" s="77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91" t="str">
        <f t="shared" si="1"/>
        <v/>
      </c>
      <c r="AC60" s="91"/>
      <c r="AD60" s="97"/>
      <c r="AE60" s="97"/>
      <c r="AF60" s="97"/>
      <c r="AG60" s="19"/>
      <c r="AH60" s="3"/>
    </row>
    <row r="61" spans="1:34" s="4" customFormat="1" ht="18" customHeight="1" x14ac:dyDescent="0.25">
      <c r="A61" s="15"/>
      <c r="B61" s="78"/>
      <c r="C61" s="36"/>
      <c r="D61" s="23"/>
      <c r="E61" s="76"/>
      <c r="F61" s="77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91" t="str">
        <f t="shared" si="1"/>
        <v/>
      </c>
      <c r="AC61" s="91"/>
      <c r="AD61" s="97"/>
      <c r="AE61" s="97"/>
      <c r="AF61" s="97"/>
      <c r="AG61" s="19"/>
      <c r="AH61" s="3"/>
    </row>
    <row r="62" spans="1:34" s="4" customFormat="1" ht="18" customHeight="1" x14ac:dyDescent="0.25">
      <c r="A62" s="15"/>
      <c r="B62" s="78"/>
      <c r="C62" s="36"/>
      <c r="D62" s="23"/>
      <c r="E62" s="76"/>
      <c r="F62" s="77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91" t="str">
        <f t="shared" si="1"/>
        <v/>
      </c>
      <c r="AC62" s="91"/>
      <c r="AD62" s="97"/>
      <c r="AE62" s="97"/>
      <c r="AF62" s="97"/>
      <c r="AG62" s="19"/>
      <c r="AH62" s="3"/>
    </row>
    <row r="63" spans="1:34" s="4" customFormat="1" ht="18" customHeight="1" x14ac:dyDescent="0.25">
      <c r="A63" s="15"/>
      <c r="B63" s="78"/>
      <c r="C63" s="36"/>
      <c r="D63" s="23"/>
      <c r="E63" s="76"/>
      <c r="F63" s="77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91" t="str">
        <f t="shared" si="1"/>
        <v/>
      </c>
      <c r="AC63" s="91"/>
      <c r="AD63" s="97"/>
      <c r="AE63" s="97"/>
      <c r="AF63" s="97"/>
      <c r="AG63" s="19"/>
      <c r="AH63" s="3"/>
    </row>
    <row r="64" spans="1:34" s="4" customFormat="1" ht="18" customHeight="1" x14ac:dyDescent="0.25">
      <c r="A64" s="15"/>
      <c r="B64" s="78"/>
      <c r="C64" s="36"/>
      <c r="D64" s="23"/>
      <c r="E64" s="76"/>
      <c r="F64" s="77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91" t="str">
        <f t="shared" si="1"/>
        <v/>
      </c>
      <c r="AC64" s="91"/>
      <c r="AD64" s="97"/>
      <c r="AE64" s="97"/>
      <c r="AF64" s="97"/>
      <c r="AG64" s="19"/>
      <c r="AH64" s="3"/>
    </row>
    <row r="65" spans="1:34" s="4" customFormat="1" ht="18" customHeight="1" x14ac:dyDescent="0.25">
      <c r="A65" s="102">
        <f ca="1">TODAY()</f>
        <v>44273</v>
      </c>
      <c r="B65" s="78"/>
      <c r="C65" s="36"/>
      <c r="D65" s="23"/>
      <c r="E65" s="76"/>
      <c r="F65" s="77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91" t="str">
        <f t="shared" si="1"/>
        <v/>
      </c>
      <c r="AC65" s="91"/>
      <c r="AD65" s="97"/>
      <c r="AE65" s="97"/>
      <c r="AF65" s="97"/>
      <c r="AG65" s="19"/>
      <c r="AH65" s="3"/>
    </row>
    <row r="66" spans="1:34" s="4" customFormat="1" ht="18" customHeight="1" x14ac:dyDescent="0.25">
      <c r="A66" s="102"/>
      <c r="B66" s="78"/>
      <c r="C66" s="36"/>
      <c r="D66" s="23"/>
      <c r="E66" s="76"/>
      <c r="F66" s="77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91" t="str">
        <f t="shared" si="1"/>
        <v/>
      </c>
      <c r="AC66" s="91"/>
      <c r="AD66" s="97"/>
      <c r="AE66" s="97"/>
      <c r="AF66" s="97"/>
      <c r="AG66" s="19"/>
      <c r="AH66" s="3"/>
    </row>
    <row r="67" spans="1:34" s="4" customFormat="1" ht="18" customHeight="1" x14ac:dyDescent="0.25">
      <c r="A67" s="102"/>
      <c r="B67" s="78"/>
      <c r="C67" s="36"/>
      <c r="D67" s="23"/>
      <c r="E67" s="76"/>
      <c r="F67" s="77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91" t="str">
        <f t="shared" si="1"/>
        <v/>
      </c>
      <c r="AC67" s="91"/>
      <c r="AD67" s="97"/>
      <c r="AE67" s="97"/>
      <c r="AF67" s="97"/>
      <c r="AG67" s="19"/>
      <c r="AH67" s="3"/>
    </row>
    <row r="68" spans="1:34" s="4" customFormat="1" ht="18" customHeight="1" x14ac:dyDescent="0.25">
      <c r="A68" s="102"/>
      <c r="B68" s="78"/>
      <c r="C68" s="36"/>
      <c r="D68" s="23"/>
      <c r="E68" s="76"/>
      <c r="F68" s="77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91" t="str">
        <f t="shared" si="1"/>
        <v/>
      </c>
      <c r="AC68" s="91"/>
      <c r="AD68" s="97"/>
      <c r="AE68" s="97"/>
      <c r="AF68" s="97"/>
      <c r="AG68" s="19"/>
      <c r="AH68" s="3"/>
    </row>
    <row r="69" spans="1:34" s="4" customFormat="1" ht="18" customHeight="1" x14ac:dyDescent="0.25">
      <c r="A69" s="102"/>
      <c r="B69" s="78"/>
      <c r="C69" s="36"/>
      <c r="D69" s="23"/>
      <c r="E69" s="76"/>
      <c r="F69" s="77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91" t="str">
        <f t="shared" si="1"/>
        <v/>
      </c>
      <c r="AC69" s="91"/>
      <c r="AD69" s="97"/>
      <c r="AE69" s="97"/>
      <c r="AF69" s="97"/>
      <c r="AG69" s="19"/>
      <c r="AH69" s="3"/>
    </row>
    <row r="70" spans="1:34" s="4" customFormat="1" ht="18" customHeight="1" x14ac:dyDescent="0.25">
      <c r="A70" s="102"/>
      <c r="B70" s="78"/>
      <c r="C70" s="36"/>
      <c r="D70" s="23"/>
      <c r="E70" s="76"/>
      <c r="F70" s="77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91" t="str">
        <f t="shared" si="1"/>
        <v/>
      </c>
      <c r="AC70" s="91"/>
      <c r="AD70" s="97"/>
      <c r="AE70" s="97"/>
      <c r="AF70" s="97"/>
      <c r="AG70" s="19"/>
      <c r="AH70" s="3"/>
    </row>
    <row r="71" spans="1:34" s="4" customFormat="1" ht="18" customHeight="1" x14ac:dyDescent="0.25">
      <c r="A71" s="102"/>
      <c r="B71" s="78"/>
      <c r="C71" s="36"/>
      <c r="D71" s="23"/>
      <c r="E71" s="76"/>
      <c r="F71" s="77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91" t="str">
        <f t="shared" si="1"/>
        <v/>
      </c>
      <c r="AC71" s="91"/>
      <c r="AD71" s="97"/>
      <c r="AE71" s="97"/>
      <c r="AF71" s="97"/>
      <c r="AG71" s="19"/>
      <c r="AH71" s="3"/>
    </row>
    <row r="72" spans="1:34" s="4" customFormat="1" ht="18" customHeight="1" x14ac:dyDescent="0.25">
      <c r="A72" s="102"/>
      <c r="B72" s="78"/>
      <c r="C72" s="36"/>
      <c r="D72" s="23"/>
      <c r="E72" s="76"/>
      <c r="F72" s="77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91" t="str">
        <f t="shared" si="1"/>
        <v/>
      </c>
      <c r="AC72" s="91"/>
      <c r="AD72" s="97"/>
      <c r="AE72" s="97"/>
      <c r="AF72" s="97"/>
      <c r="AG72" s="19"/>
      <c r="AH72" s="3"/>
    </row>
    <row r="73" spans="1:34" s="4" customFormat="1" ht="18" customHeight="1" x14ac:dyDescent="0.25">
      <c r="A73" s="102"/>
      <c r="B73" s="78"/>
      <c r="C73" s="36"/>
      <c r="D73" s="23"/>
      <c r="E73" s="76"/>
      <c r="F73" s="77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91" t="str">
        <f t="shared" si="1"/>
        <v/>
      </c>
      <c r="AC73" s="91"/>
      <c r="AD73" s="97"/>
      <c r="AE73" s="97"/>
      <c r="AF73" s="97"/>
      <c r="AG73" s="19"/>
      <c r="AH73" s="3"/>
    </row>
    <row r="74" spans="1:34" s="4" customFormat="1" ht="18" customHeight="1" x14ac:dyDescent="0.25">
      <c r="A74" s="102"/>
      <c r="B74" s="78"/>
      <c r="C74" s="36"/>
      <c r="D74" s="23"/>
      <c r="E74" s="76"/>
      <c r="F74" s="77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91" t="str">
        <f t="shared" si="1"/>
        <v/>
      </c>
      <c r="AC74" s="91"/>
      <c r="AD74" s="97"/>
      <c r="AE74" s="97"/>
      <c r="AF74" s="97"/>
      <c r="AG74" s="19"/>
      <c r="AH74" s="3"/>
    </row>
    <row r="75" spans="1:34" s="4" customFormat="1" ht="18" customHeight="1" x14ac:dyDescent="0.25">
      <c r="A75" s="102"/>
      <c r="B75" s="78"/>
      <c r="C75" s="36"/>
      <c r="D75" s="23"/>
      <c r="E75" s="76"/>
      <c r="F75" s="77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91" t="str">
        <f t="shared" si="1"/>
        <v/>
      </c>
      <c r="AC75" s="91"/>
      <c r="AD75" s="97"/>
      <c r="AE75" s="97"/>
      <c r="AF75" s="97"/>
      <c r="AG75" s="19"/>
      <c r="AH75" s="3"/>
    </row>
    <row r="76" spans="1:34" s="4" customFormat="1" ht="18" customHeight="1" x14ac:dyDescent="0.25">
      <c r="A76" s="102"/>
      <c r="B76" s="78"/>
      <c r="C76" s="36"/>
      <c r="D76" s="23"/>
      <c r="E76" s="76"/>
      <c r="F76" s="77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91" t="str">
        <f t="shared" si="1"/>
        <v/>
      </c>
      <c r="AC76" s="91"/>
      <c r="AD76" s="97"/>
      <c r="AE76" s="97"/>
      <c r="AF76" s="97"/>
      <c r="AG76" s="19"/>
      <c r="AH76" s="3"/>
    </row>
    <row r="77" spans="1:34" s="4" customFormat="1" ht="18" customHeight="1" x14ac:dyDescent="0.25">
      <c r="A77" s="102"/>
      <c r="B77" s="78"/>
      <c r="C77" s="36"/>
      <c r="D77" s="23"/>
      <c r="E77" s="76"/>
      <c r="F77" s="77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91" t="str">
        <f t="shared" si="1"/>
        <v/>
      </c>
      <c r="AC77" s="91"/>
      <c r="AD77" s="97"/>
      <c r="AE77" s="97"/>
      <c r="AF77" s="97"/>
      <c r="AG77" s="19"/>
      <c r="AH77" s="3"/>
    </row>
    <row r="78" spans="1:34" s="4" customFormat="1" ht="18" customHeight="1" x14ac:dyDescent="0.25">
      <c r="A78" s="102"/>
      <c r="B78" s="78"/>
      <c r="C78" s="36"/>
      <c r="D78" s="23"/>
      <c r="E78" s="76"/>
      <c r="F78" s="77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91" t="str">
        <f t="shared" si="1"/>
        <v/>
      </c>
      <c r="AC78" s="91"/>
      <c r="AD78" s="97"/>
      <c r="AE78" s="97"/>
      <c r="AF78" s="97"/>
      <c r="AG78" s="19"/>
      <c r="AH78" s="3"/>
    </row>
    <row r="79" spans="1:34" s="4" customFormat="1" ht="18" customHeight="1" x14ac:dyDescent="0.25">
      <c r="A79" s="102"/>
      <c r="B79" s="78"/>
      <c r="C79" s="36"/>
      <c r="D79" s="23"/>
      <c r="E79" s="76"/>
      <c r="F79" s="77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90" t="s">
        <v>54</v>
      </c>
      <c r="W79" s="90"/>
      <c r="X79" s="90"/>
      <c r="Y79" s="90"/>
      <c r="Z79" s="90"/>
      <c r="AA79" s="90"/>
      <c r="AB79" s="121" t="str">
        <f>IF(SUM(AB30:AB78)=0,"",SUM(AB30:AB78))</f>
        <v/>
      </c>
      <c r="AC79" s="121"/>
      <c r="AD79" s="120"/>
      <c r="AE79" s="120"/>
      <c r="AF79" s="120"/>
      <c r="AG79" s="19"/>
      <c r="AH79" s="3"/>
    </row>
    <row r="80" spans="1:34" s="4" customFormat="1" ht="18" customHeight="1" x14ac:dyDescent="0.25">
      <c r="A80" s="102"/>
      <c r="B80" s="78"/>
      <c r="C80" s="36"/>
      <c r="D80" s="23"/>
      <c r="E80" s="76"/>
      <c r="F80" s="77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2"/>
      <c r="B81" s="78"/>
      <c r="C81" s="36"/>
      <c r="D81" s="23"/>
      <c r="E81" s="76"/>
      <c r="F81" s="77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2"/>
      <c r="B82" s="78"/>
      <c r="C82" s="36"/>
      <c r="D82" s="23"/>
      <c r="E82" s="76"/>
      <c r="F82" s="77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76"/>
      <c r="F83" s="77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76"/>
      <c r="F84" s="77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76"/>
      <c r="F85" s="77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76"/>
      <c r="F86" s="77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23:D23"/>
    <mergeCell ref="C24:D24"/>
    <mergeCell ref="E82:F82"/>
    <mergeCell ref="E83:F83"/>
    <mergeCell ref="E84:F84"/>
    <mergeCell ref="E85:F85"/>
    <mergeCell ref="E86:F86"/>
    <mergeCell ref="E79:F79"/>
    <mergeCell ref="V79:AA79"/>
    <mergeCell ref="E75:F75"/>
    <mergeCell ref="E71:F71"/>
    <mergeCell ref="E68:F68"/>
    <mergeCell ref="E60:F60"/>
    <mergeCell ref="T53:T55"/>
    <mergeCell ref="O49:P49"/>
    <mergeCell ref="Q49:R49"/>
    <mergeCell ref="S49:T49"/>
    <mergeCell ref="Y29:Y30"/>
    <mergeCell ref="Z29:Z30"/>
    <mergeCell ref="V27:AF28"/>
    <mergeCell ref="E29:F29"/>
    <mergeCell ref="G29:G30"/>
    <mergeCell ref="H29:I29"/>
    <mergeCell ref="J29:K29"/>
    <mergeCell ref="C7:D8"/>
    <mergeCell ref="C5:K6"/>
    <mergeCell ref="C29:D30"/>
    <mergeCell ref="C27:T28"/>
    <mergeCell ref="C31:D31"/>
    <mergeCell ref="C32:D32"/>
    <mergeCell ref="C33:D33"/>
    <mergeCell ref="C34:D34"/>
    <mergeCell ref="C35:D35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45:D45"/>
    <mergeCell ref="C46:D46"/>
    <mergeCell ref="C47:D47"/>
    <mergeCell ref="C48:D48"/>
    <mergeCell ref="C49:N49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</mergeCells>
  <pageMargins left="2" right="0.5" top="0.5" bottom="0.5" header="0.5" footer="0.5"/>
  <pageSetup paperSize="195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50" zoomScaleNormal="50" zoomScalePageLayoutView="115" workbookViewId="0">
      <selection activeCell="Z42" sqref="Z42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79" t="s">
        <v>10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" t="s">
        <v>2</v>
      </c>
      <c r="AC1" s="100" t="s">
        <v>1</v>
      </c>
      <c r="AD1" s="106" t="s">
        <v>0</v>
      </c>
      <c r="AE1" s="104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11" t="s">
        <v>3</v>
      </c>
      <c r="AC2" s="101"/>
      <c r="AD2" s="107"/>
      <c r="AE2" s="105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61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60" t="s">
        <v>35</v>
      </c>
      <c r="D5" s="61"/>
      <c r="E5" s="61"/>
      <c r="F5" s="61"/>
      <c r="G5" s="61"/>
      <c r="H5" s="61"/>
      <c r="I5" s="61"/>
      <c r="J5" s="61"/>
      <c r="K5" s="62"/>
      <c r="L5" s="17"/>
      <c r="M5" s="85" t="s">
        <v>38</v>
      </c>
      <c r="N5" s="85"/>
      <c r="O5" s="85"/>
      <c r="P5" s="85"/>
      <c r="Q5" s="85"/>
      <c r="R5" s="85"/>
      <c r="S5" s="85"/>
      <c r="T5" s="85"/>
      <c r="U5" s="18"/>
      <c r="V5" s="60" t="s">
        <v>18</v>
      </c>
      <c r="W5" s="61"/>
      <c r="X5" s="61"/>
      <c r="Y5" s="61"/>
      <c r="Z5" s="61"/>
      <c r="AA5" s="61"/>
      <c r="AB5" s="61"/>
      <c r="AC5" s="61"/>
      <c r="AD5" s="61"/>
      <c r="AE5" s="61"/>
      <c r="AF5" s="62"/>
      <c r="AG5" s="19"/>
      <c r="AH5" s="3"/>
    </row>
    <row r="6" spans="1:34" s="4" customFormat="1" ht="18" customHeight="1" x14ac:dyDescent="0.25">
      <c r="A6" s="15"/>
      <c r="B6" s="16"/>
      <c r="C6" s="63"/>
      <c r="D6" s="64"/>
      <c r="E6" s="64"/>
      <c r="F6" s="64"/>
      <c r="G6" s="64"/>
      <c r="H6" s="64"/>
      <c r="I6" s="64"/>
      <c r="J6" s="64"/>
      <c r="K6" s="65"/>
      <c r="L6" s="17"/>
      <c r="M6" s="85"/>
      <c r="N6" s="85"/>
      <c r="O6" s="86"/>
      <c r="P6" s="86"/>
      <c r="Q6" s="85"/>
      <c r="R6" s="85"/>
      <c r="S6" s="85"/>
      <c r="T6" s="85"/>
      <c r="U6" s="20"/>
      <c r="V6" s="63"/>
      <c r="W6" s="64"/>
      <c r="X6" s="64"/>
      <c r="Y6" s="64"/>
      <c r="Z6" s="64"/>
      <c r="AA6" s="64"/>
      <c r="AB6" s="110"/>
      <c r="AC6" s="110"/>
      <c r="AD6" s="110"/>
      <c r="AE6" s="110"/>
      <c r="AF6" s="111"/>
      <c r="AG6" s="19"/>
      <c r="AH6" s="3"/>
    </row>
    <row r="7" spans="1:34" s="4" customFormat="1" ht="18" customHeight="1" x14ac:dyDescent="0.25">
      <c r="A7" s="15"/>
      <c r="B7" s="16"/>
      <c r="C7" s="56" t="s">
        <v>15</v>
      </c>
      <c r="D7" s="57"/>
      <c r="E7" s="74" t="s">
        <v>36</v>
      </c>
      <c r="F7" s="74"/>
      <c r="G7" s="74"/>
      <c r="H7" s="74" t="s">
        <v>43</v>
      </c>
      <c r="I7" s="74"/>
      <c r="J7" s="74" t="s">
        <v>37</v>
      </c>
      <c r="K7" s="74"/>
      <c r="L7" s="21"/>
      <c r="M7" s="75" t="s">
        <v>15</v>
      </c>
      <c r="N7" s="75"/>
      <c r="O7" s="56" t="s">
        <v>53</v>
      </c>
      <c r="P7" s="57"/>
      <c r="Q7" s="75" t="s">
        <v>39</v>
      </c>
      <c r="R7" s="75"/>
      <c r="S7" s="75" t="s">
        <v>40</v>
      </c>
      <c r="T7" s="75"/>
      <c r="U7" s="20"/>
      <c r="V7" s="75" t="s">
        <v>15</v>
      </c>
      <c r="W7" s="56" t="s">
        <v>19</v>
      </c>
      <c r="X7" s="57"/>
      <c r="Y7" s="75" t="s">
        <v>17</v>
      </c>
      <c r="Z7" s="75" t="s">
        <v>22</v>
      </c>
      <c r="AA7" s="112" t="s">
        <v>23</v>
      </c>
      <c r="AB7" s="93" t="s">
        <v>24</v>
      </c>
      <c r="AC7" s="94"/>
      <c r="AD7" s="108" t="s">
        <v>9</v>
      </c>
      <c r="AE7" s="109"/>
      <c r="AF7" s="109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75" t="s">
        <v>16</v>
      </c>
      <c r="F8" s="75"/>
      <c r="G8" s="22" t="s">
        <v>17</v>
      </c>
      <c r="H8" s="75"/>
      <c r="I8" s="75"/>
      <c r="J8" s="75"/>
      <c r="K8" s="75"/>
      <c r="L8" s="21"/>
      <c r="M8" s="75"/>
      <c r="N8" s="75"/>
      <c r="O8" s="58" t="s">
        <v>16</v>
      </c>
      <c r="P8" s="59"/>
      <c r="Q8" s="75"/>
      <c r="R8" s="75"/>
      <c r="S8" s="75"/>
      <c r="T8" s="75"/>
      <c r="U8" s="20"/>
      <c r="V8" s="75"/>
      <c r="W8" s="66"/>
      <c r="X8" s="67"/>
      <c r="Y8" s="75"/>
      <c r="Z8" s="75"/>
      <c r="AA8" s="112"/>
      <c r="AB8" s="95" t="s">
        <v>25</v>
      </c>
      <c r="AC8" s="96"/>
      <c r="AD8" s="108"/>
      <c r="AE8" s="109"/>
      <c r="AF8" s="109"/>
      <c r="AG8" s="19"/>
      <c r="AH8" s="3"/>
    </row>
    <row r="9" spans="1:34" s="4" customFormat="1" ht="18" customHeight="1" x14ac:dyDescent="0.25">
      <c r="A9" s="15"/>
      <c r="B9" s="16"/>
      <c r="C9" s="54"/>
      <c r="D9" s="55"/>
      <c r="E9" s="76"/>
      <c r="F9" s="77"/>
      <c r="G9" s="23"/>
      <c r="H9" s="54"/>
      <c r="I9" s="55"/>
      <c r="J9" s="83"/>
      <c r="K9" s="83"/>
      <c r="L9" s="24"/>
      <c r="M9" s="122"/>
      <c r="N9" s="122"/>
      <c r="O9" s="25"/>
      <c r="P9" s="25"/>
      <c r="Q9" s="122"/>
      <c r="R9" s="122"/>
      <c r="S9" s="122"/>
      <c r="T9" s="122"/>
      <c r="U9" s="20"/>
      <c r="V9" s="75"/>
      <c r="W9" s="58"/>
      <c r="X9" s="59"/>
      <c r="Y9" s="75"/>
      <c r="Z9" s="75"/>
      <c r="AA9" s="112"/>
      <c r="AB9" s="26" t="s">
        <v>26</v>
      </c>
      <c r="AC9" s="26" t="s">
        <v>27</v>
      </c>
      <c r="AD9" s="109"/>
      <c r="AE9" s="109"/>
      <c r="AF9" s="109"/>
      <c r="AG9" s="19"/>
      <c r="AH9" s="3"/>
    </row>
    <row r="10" spans="1:34" s="4" customFormat="1" ht="18" customHeight="1" x14ac:dyDescent="0.25">
      <c r="A10" s="15"/>
      <c r="B10" s="16"/>
      <c r="C10" s="54"/>
      <c r="D10" s="55"/>
      <c r="E10" s="76"/>
      <c r="F10" s="77"/>
      <c r="G10" s="23"/>
      <c r="H10" s="54"/>
      <c r="I10" s="55"/>
      <c r="J10" s="83"/>
      <c r="K10" s="83"/>
      <c r="L10" s="27"/>
      <c r="M10" s="83"/>
      <c r="N10" s="83"/>
      <c r="O10" s="25"/>
      <c r="P10" s="25"/>
      <c r="Q10" s="83"/>
      <c r="R10" s="83"/>
      <c r="S10" s="83"/>
      <c r="T10" s="83"/>
      <c r="U10" s="20"/>
      <c r="V10" s="23"/>
      <c r="W10" s="28"/>
      <c r="X10" s="28"/>
      <c r="Y10" s="23"/>
      <c r="Z10" s="23"/>
      <c r="AA10" s="23"/>
      <c r="AB10" s="29"/>
      <c r="AC10" s="30"/>
      <c r="AD10" s="87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88"/>
      <c r="AF10" s="89"/>
      <c r="AG10" s="19"/>
      <c r="AH10" s="3"/>
    </row>
    <row r="11" spans="1:34" s="4" customFormat="1" ht="18" customHeight="1" x14ac:dyDescent="0.25">
      <c r="A11" s="15"/>
      <c r="B11" s="16"/>
      <c r="C11" s="54"/>
      <c r="D11" s="55"/>
      <c r="E11" s="76"/>
      <c r="F11" s="77"/>
      <c r="G11" s="23"/>
      <c r="H11" s="54"/>
      <c r="I11" s="55"/>
      <c r="J11" s="83"/>
      <c r="K11" s="83"/>
      <c r="L11" s="27"/>
      <c r="M11" s="83"/>
      <c r="N11" s="83"/>
      <c r="O11" s="28"/>
      <c r="P11" s="28"/>
      <c r="Q11" s="83"/>
      <c r="R11" s="83"/>
      <c r="S11" s="83"/>
      <c r="T11" s="83"/>
      <c r="U11" s="20"/>
      <c r="V11" s="23"/>
      <c r="W11" s="28"/>
      <c r="X11" s="28"/>
      <c r="Y11" s="23"/>
      <c r="Z11" s="23"/>
      <c r="AA11" s="23"/>
      <c r="AB11" s="29"/>
      <c r="AC11" s="30"/>
      <c r="AD11" s="87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88"/>
      <c r="AF11" s="89"/>
      <c r="AG11" s="19"/>
      <c r="AH11" s="3"/>
    </row>
    <row r="12" spans="1:34" s="4" customFormat="1" ht="18" customHeight="1" x14ac:dyDescent="0.25">
      <c r="A12" s="15"/>
      <c r="B12" s="16"/>
      <c r="C12" s="54"/>
      <c r="D12" s="55"/>
      <c r="E12" s="76"/>
      <c r="F12" s="77"/>
      <c r="G12" s="23"/>
      <c r="H12" s="54"/>
      <c r="I12" s="55"/>
      <c r="J12" s="83"/>
      <c r="K12" s="83"/>
      <c r="L12" s="27"/>
      <c r="M12" s="83"/>
      <c r="N12" s="83"/>
      <c r="O12" s="28"/>
      <c r="P12" s="28"/>
      <c r="Q12" s="83"/>
      <c r="R12" s="83"/>
      <c r="S12" s="83"/>
      <c r="T12" s="83"/>
      <c r="U12" s="20"/>
      <c r="V12" s="23"/>
      <c r="W12" s="28"/>
      <c r="X12" s="28"/>
      <c r="Y12" s="23"/>
      <c r="Z12" s="23"/>
      <c r="AA12" s="23"/>
      <c r="AB12" s="29"/>
      <c r="AC12" s="30"/>
      <c r="AD12" s="87" t="str">
        <f t="shared" si="0"/>
        <v/>
      </c>
      <c r="AE12" s="88"/>
      <c r="AF12" s="89"/>
      <c r="AG12" s="19"/>
      <c r="AH12" s="3"/>
    </row>
    <row r="13" spans="1:34" s="4" customFormat="1" ht="18" customHeight="1" x14ac:dyDescent="0.25">
      <c r="A13" s="15"/>
      <c r="B13" s="16"/>
      <c r="C13" s="54"/>
      <c r="D13" s="55"/>
      <c r="E13" s="76"/>
      <c r="F13" s="77"/>
      <c r="G13" s="23"/>
      <c r="H13" s="54"/>
      <c r="I13" s="55"/>
      <c r="J13" s="83"/>
      <c r="K13" s="83"/>
      <c r="L13" s="27"/>
      <c r="M13" s="83"/>
      <c r="N13" s="83"/>
      <c r="O13" s="28"/>
      <c r="P13" s="28"/>
      <c r="Q13" s="83"/>
      <c r="R13" s="83"/>
      <c r="S13" s="83"/>
      <c r="T13" s="83"/>
      <c r="U13" s="20"/>
      <c r="V13" s="23"/>
      <c r="W13" s="28"/>
      <c r="X13" s="28"/>
      <c r="Y13" s="23"/>
      <c r="Z13" s="23"/>
      <c r="AA13" s="23"/>
      <c r="AB13" s="29"/>
      <c r="AC13" s="30"/>
      <c r="AD13" s="87" t="str">
        <f t="shared" si="0"/>
        <v/>
      </c>
      <c r="AE13" s="88"/>
      <c r="AF13" s="89"/>
      <c r="AG13" s="19"/>
      <c r="AH13" s="3"/>
    </row>
    <row r="14" spans="1:34" s="4" customFormat="1" ht="18" customHeight="1" x14ac:dyDescent="0.25">
      <c r="A14" s="15"/>
      <c r="B14" s="16"/>
      <c r="C14" s="54"/>
      <c r="D14" s="55"/>
      <c r="E14" s="76"/>
      <c r="F14" s="77"/>
      <c r="G14" s="23"/>
      <c r="H14" s="54"/>
      <c r="I14" s="55"/>
      <c r="J14" s="83"/>
      <c r="K14" s="83"/>
      <c r="L14" s="27"/>
      <c r="M14" s="83"/>
      <c r="N14" s="83"/>
      <c r="O14" s="28"/>
      <c r="P14" s="28"/>
      <c r="Q14" s="83"/>
      <c r="R14" s="83"/>
      <c r="S14" s="83"/>
      <c r="T14" s="83"/>
      <c r="U14" s="20"/>
      <c r="V14" s="23"/>
      <c r="W14" s="28"/>
      <c r="X14" s="28"/>
      <c r="Y14" s="23"/>
      <c r="Z14" s="23"/>
      <c r="AA14" s="23"/>
      <c r="AB14" s="29"/>
      <c r="AC14" s="30"/>
      <c r="AD14" s="87" t="str">
        <f t="shared" si="0"/>
        <v/>
      </c>
      <c r="AE14" s="88"/>
      <c r="AF14" s="89"/>
      <c r="AG14" s="19"/>
      <c r="AH14" s="3"/>
    </row>
    <row r="15" spans="1:34" s="4" customFormat="1" ht="18" customHeight="1" x14ac:dyDescent="0.25">
      <c r="A15" s="15"/>
      <c r="B15" s="16"/>
      <c r="C15" s="54"/>
      <c r="D15" s="55"/>
      <c r="E15" s="76"/>
      <c r="F15" s="77"/>
      <c r="G15" s="23"/>
      <c r="H15" s="54"/>
      <c r="I15" s="55"/>
      <c r="J15" s="83"/>
      <c r="K15" s="83"/>
      <c r="L15" s="27"/>
      <c r="M15" s="83"/>
      <c r="N15" s="83"/>
      <c r="O15" s="28"/>
      <c r="P15" s="28"/>
      <c r="Q15" s="83"/>
      <c r="R15" s="83"/>
      <c r="S15" s="83"/>
      <c r="T15" s="83"/>
      <c r="U15" s="20"/>
      <c r="V15" s="23"/>
      <c r="W15" s="28"/>
      <c r="X15" s="28"/>
      <c r="Y15" s="23"/>
      <c r="Z15" s="23"/>
      <c r="AA15" s="23"/>
      <c r="AB15" s="29"/>
      <c r="AC15" s="30"/>
      <c r="AD15" s="87" t="str">
        <f t="shared" si="0"/>
        <v/>
      </c>
      <c r="AE15" s="88"/>
      <c r="AF15" s="89"/>
      <c r="AG15" s="19"/>
      <c r="AH15" s="3"/>
    </row>
    <row r="16" spans="1:34" s="4" customFormat="1" ht="18" customHeight="1" x14ac:dyDescent="0.25">
      <c r="A16" s="15"/>
      <c r="B16" s="16"/>
      <c r="C16" s="54"/>
      <c r="D16" s="55"/>
      <c r="E16" s="76"/>
      <c r="F16" s="77"/>
      <c r="G16" s="23"/>
      <c r="H16" s="54"/>
      <c r="I16" s="55"/>
      <c r="J16" s="83"/>
      <c r="K16" s="83"/>
      <c r="L16" s="27"/>
      <c r="M16" s="83"/>
      <c r="N16" s="83"/>
      <c r="O16" s="28"/>
      <c r="P16" s="28"/>
      <c r="Q16" s="83"/>
      <c r="R16" s="83"/>
      <c r="S16" s="83"/>
      <c r="T16" s="83"/>
      <c r="U16" s="20"/>
      <c r="V16" s="23"/>
      <c r="W16" s="28"/>
      <c r="X16" s="28"/>
      <c r="Y16" s="23"/>
      <c r="Z16" s="23"/>
      <c r="AA16" s="23"/>
      <c r="AB16" s="29"/>
      <c r="AC16" s="30"/>
      <c r="AD16" s="87" t="str">
        <f t="shared" si="0"/>
        <v/>
      </c>
      <c r="AE16" s="88"/>
      <c r="AF16" s="89"/>
      <c r="AG16" s="19"/>
      <c r="AH16" s="3"/>
    </row>
    <row r="17" spans="1:34" s="4" customFormat="1" ht="18" customHeight="1" x14ac:dyDescent="0.25">
      <c r="A17" s="15"/>
      <c r="B17" s="16"/>
      <c r="C17" s="54"/>
      <c r="D17" s="55"/>
      <c r="E17" s="76"/>
      <c r="F17" s="77"/>
      <c r="G17" s="23"/>
      <c r="H17" s="54"/>
      <c r="I17" s="55"/>
      <c r="J17" s="83"/>
      <c r="K17" s="83"/>
      <c r="L17" s="27"/>
      <c r="M17" s="54"/>
      <c r="N17" s="55"/>
      <c r="O17" s="28"/>
      <c r="P17" s="28"/>
      <c r="Q17" s="54"/>
      <c r="R17" s="55"/>
      <c r="S17" s="54"/>
      <c r="T17" s="55"/>
      <c r="U17" s="20"/>
      <c r="V17" s="23"/>
      <c r="W17" s="28"/>
      <c r="X17" s="28"/>
      <c r="Y17" s="23"/>
      <c r="Z17" s="23"/>
      <c r="AA17" s="23"/>
      <c r="AB17" s="29"/>
      <c r="AC17" s="30"/>
      <c r="AD17" s="87" t="str">
        <f t="shared" si="0"/>
        <v/>
      </c>
      <c r="AE17" s="88"/>
      <c r="AF17" s="89"/>
      <c r="AG17" s="19"/>
      <c r="AH17" s="3"/>
    </row>
    <row r="18" spans="1:34" s="4" customFormat="1" ht="18" customHeight="1" x14ac:dyDescent="0.25">
      <c r="A18" s="15"/>
      <c r="B18" s="16"/>
      <c r="C18" s="54"/>
      <c r="D18" s="55"/>
      <c r="E18" s="76"/>
      <c r="F18" s="77"/>
      <c r="G18" s="23"/>
      <c r="H18" s="54"/>
      <c r="I18" s="55"/>
      <c r="J18" s="83"/>
      <c r="K18" s="83"/>
      <c r="L18" s="27"/>
      <c r="M18" s="54"/>
      <c r="N18" s="55"/>
      <c r="O18" s="28"/>
      <c r="P18" s="28"/>
      <c r="Q18" s="54"/>
      <c r="R18" s="55"/>
      <c r="S18" s="54"/>
      <c r="T18" s="55"/>
      <c r="U18" s="20"/>
      <c r="V18" s="23"/>
      <c r="W18" s="28"/>
      <c r="X18" s="28"/>
      <c r="Y18" s="23"/>
      <c r="Z18" s="23"/>
      <c r="AA18" s="23"/>
      <c r="AB18" s="29"/>
      <c r="AC18" s="30"/>
      <c r="AD18" s="87" t="str">
        <f t="shared" si="0"/>
        <v/>
      </c>
      <c r="AE18" s="88"/>
      <c r="AF18" s="89"/>
      <c r="AG18" s="19"/>
      <c r="AH18" s="3"/>
    </row>
    <row r="19" spans="1:34" s="4" customFormat="1" ht="18" customHeight="1" x14ac:dyDescent="0.25">
      <c r="A19" s="15"/>
      <c r="B19" s="16"/>
      <c r="C19" s="54"/>
      <c r="D19" s="55"/>
      <c r="E19" s="76"/>
      <c r="F19" s="77"/>
      <c r="G19" s="23"/>
      <c r="H19" s="54"/>
      <c r="I19" s="55"/>
      <c r="J19" s="83"/>
      <c r="K19" s="83"/>
      <c r="L19" s="27"/>
      <c r="M19" s="54"/>
      <c r="N19" s="55"/>
      <c r="O19" s="28"/>
      <c r="P19" s="28"/>
      <c r="Q19" s="54"/>
      <c r="R19" s="55"/>
      <c r="S19" s="54"/>
      <c r="T19" s="55"/>
      <c r="U19" s="20"/>
      <c r="V19" s="23"/>
      <c r="W19" s="28"/>
      <c r="X19" s="28"/>
      <c r="Y19" s="23"/>
      <c r="Z19" s="23"/>
      <c r="AA19" s="23"/>
      <c r="AB19" s="29"/>
      <c r="AC19" s="30"/>
      <c r="AD19" s="87" t="str">
        <f t="shared" si="0"/>
        <v/>
      </c>
      <c r="AE19" s="88"/>
      <c r="AF19" s="89"/>
      <c r="AG19" s="19"/>
      <c r="AH19" s="3"/>
    </row>
    <row r="20" spans="1:34" s="4" customFormat="1" ht="18" customHeight="1" x14ac:dyDescent="0.25">
      <c r="A20" s="15"/>
      <c r="B20" s="16"/>
      <c r="C20" s="54"/>
      <c r="D20" s="55"/>
      <c r="E20" s="76"/>
      <c r="F20" s="77"/>
      <c r="G20" s="23"/>
      <c r="H20" s="54"/>
      <c r="I20" s="55"/>
      <c r="J20" s="83"/>
      <c r="K20" s="83"/>
      <c r="L20" s="27"/>
      <c r="M20" s="54"/>
      <c r="N20" s="55"/>
      <c r="O20" s="28"/>
      <c r="P20" s="28"/>
      <c r="Q20" s="54"/>
      <c r="R20" s="55"/>
      <c r="S20" s="54"/>
      <c r="T20" s="55"/>
      <c r="U20" s="20"/>
      <c r="V20" s="23"/>
      <c r="W20" s="28"/>
      <c r="X20" s="28"/>
      <c r="Y20" s="23"/>
      <c r="Z20" s="23"/>
      <c r="AA20" s="23"/>
      <c r="AB20" s="29"/>
      <c r="AC20" s="30"/>
      <c r="AD20" s="87" t="str">
        <f t="shared" si="0"/>
        <v/>
      </c>
      <c r="AE20" s="88"/>
      <c r="AF20" s="89"/>
      <c r="AG20" s="19"/>
      <c r="AH20" s="3"/>
    </row>
    <row r="21" spans="1:34" s="4" customFormat="1" ht="18" customHeight="1" x14ac:dyDescent="0.25">
      <c r="A21" s="15"/>
      <c r="B21" s="16"/>
      <c r="C21" s="54"/>
      <c r="D21" s="55"/>
      <c r="E21" s="76"/>
      <c r="F21" s="77"/>
      <c r="G21" s="23"/>
      <c r="H21" s="54"/>
      <c r="I21" s="55"/>
      <c r="J21" s="83"/>
      <c r="K21" s="83"/>
      <c r="L21" s="27"/>
      <c r="M21" s="54"/>
      <c r="N21" s="55"/>
      <c r="O21" s="28"/>
      <c r="P21" s="28"/>
      <c r="Q21" s="54"/>
      <c r="R21" s="55"/>
      <c r="S21" s="54"/>
      <c r="T21" s="55"/>
      <c r="U21" s="20"/>
      <c r="V21" s="23"/>
      <c r="W21" s="28"/>
      <c r="X21" s="28"/>
      <c r="Y21" s="23"/>
      <c r="Z21" s="23"/>
      <c r="AA21" s="23"/>
      <c r="AB21" s="29"/>
      <c r="AC21" s="30"/>
      <c r="AD21" s="87" t="str">
        <f t="shared" si="0"/>
        <v/>
      </c>
      <c r="AE21" s="88"/>
      <c r="AF21" s="89"/>
      <c r="AG21" s="19"/>
      <c r="AH21" s="3"/>
    </row>
    <row r="22" spans="1:34" s="4" customFormat="1" ht="18" customHeight="1" x14ac:dyDescent="0.25">
      <c r="A22" s="15"/>
      <c r="B22" s="16"/>
      <c r="C22" s="54"/>
      <c r="D22" s="55"/>
      <c r="E22" s="76"/>
      <c r="F22" s="77"/>
      <c r="G22" s="23"/>
      <c r="H22" s="54"/>
      <c r="I22" s="55"/>
      <c r="J22" s="83"/>
      <c r="K22" s="83"/>
      <c r="L22" s="27"/>
      <c r="M22" s="54"/>
      <c r="N22" s="55"/>
      <c r="O22" s="28"/>
      <c r="P22" s="28"/>
      <c r="Q22" s="54"/>
      <c r="R22" s="55"/>
      <c r="S22" s="54"/>
      <c r="T22" s="55"/>
      <c r="U22" s="20"/>
      <c r="V22" s="23"/>
      <c r="W22" s="28"/>
      <c r="X22" s="28"/>
      <c r="Y22" s="23"/>
      <c r="Z22" s="23"/>
      <c r="AA22" s="23"/>
      <c r="AB22" s="29"/>
      <c r="AC22" s="30"/>
      <c r="AD22" s="87" t="str">
        <f t="shared" si="0"/>
        <v/>
      </c>
      <c r="AE22" s="88"/>
      <c r="AF22" s="89"/>
      <c r="AG22" s="19"/>
      <c r="AH22" s="3"/>
    </row>
    <row r="23" spans="1:34" s="4" customFormat="1" ht="18" customHeight="1" x14ac:dyDescent="0.25">
      <c r="A23" s="15"/>
      <c r="B23" s="16"/>
      <c r="C23" s="54"/>
      <c r="D23" s="55"/>
      <c r="E23" s="76"/>
      <c r="F23" s="77"/>
      <c r="G23" s="23"/>
      <c r="H23" s="54"/>
      <c r="I23" s="55"/>
      <c r="J23" s="83"/>
      <c r="K23" s="83"/>
      <c r="L23" s="27"/>
      <c r="M23" s="54"/>
      <c r="N23" s="55"/>
      <c r="O23" s="28"/>
      <c r="P23" s="28"/>
      <c r="Q23" s="54"/>
      <c r="R23" s="55"/>
      <c r="S23" s="54"/>
      <c r="T23" s="55"/>
      <c r="U23" s="20"/>
      <c r="V23" s="23"/>
      <c r="W23" s="28"/>
      <c r="X23" s="28"/>
      <c r="Y23" s="23"/>
      <c r="Z23" s="23"/>
      <c r="AA23" s="23"/>
      <c r="AB23" s="29"/>
      <c r="AC23" s="30"/>
      <c r="AD23" s="87" t="str">
        <f t="shared" si="0"/>
        <v/>
      </c>
      <c r="AE23" s="88"/>
      <c r="AF23" s="89"/>
      <c r="AG23" s="19"/>
      <c r="AH23" s="3"/>
    </row>
    <row r="24" spans="1:34" s="4" customFormat="1" ht="18" customHeight="1" x14ac:dyDescent="0.25">
      <c r="A24" s="15"/>
      <c r="B24" s="16"/>
      <c r="C24" s="54"/>
      <c r="D24" s="55"/>
      <c r="E24" s="76"/>
      <c r="F24" s="77"/>
      <c r="G24" s="23"/>
      <c r="H24" s="54"/>
      <c r="I24" s="55"/>
      <c r="J24" s="83"/>
      <c r="K24" s="83"/>
      <c r="L24" s="27"/>
      <c r="M24" s="54"/>
      <c r="N24" s="55"/>
      <c r="O24" s="28"/>
      <c r="P24" s="28"/>
      <c r="Q24" s="54"/>
      <c r="R24" s="55"/>
      <c r="S24" s="54"/>
      <c r="T24" s="55"/>
      <c r="U24" s="20"/>
      <c r="V24" s="23"/>
      <c r="W24" s="28"/>
      <c r="X24" s="28"/>
      <c r="Y24" s="23"/>
      <c r="Z24" s="23"/>
      <c r="AA24" s="23"/>
      <c r="AB24" s="29"/>
      <c r="AC24" s="30"/>
      <c r="AD24" s="87" t="str">
        <f t="shared" si="0"/>
        <v/>
      </c>
      <c r="AE24" s="88"/>
      <c r="AF24" s="89"/>
      <c r="AG24" s="19"/>
      <c r="AH24" s="3"/>
    </row>
    <row r="25" spans="1:34" s="4" customFormat="1" ht="18" customHeight="1" x14ac:dyDescent="0.25">
      <c r="A25" s="15"/>
      <c r="B25" s="16"/>
      <c r="C25" s="54"/>
      <c r="D25" s="55"/>
      <c r="E25" s="84"/>
      <c r="F25" s="84"/>
      <c r="G25" s="23"/>
      <c r="H25" s="54"/>
      <c r="I25" s="55"/>
      <c r="J25" s="83"/>
      <c r="K25" s="83"/>
      <c r="L25" s="27"/>
      <c r="M25" s="54"/>
      <c r="N25" s="55"/>
      <c r="O25" s="28"/>
      <c r="P25" s="28"/>
      <c r="Q25" s="54"/>
      <c r="R25" s="55"/>
      <c r="S25" s="54"/>
      <c r="T25" s="55"/>
      <c r="U25" s="20"/>
      <c r="V25" s="90" t="s">
        <v>54</v>
      </c>
      <c r="W25" s="90"/>
      <c r="X25" s="90"/>
      <c r="Y25" s="90"/>
      <c r="Z25" s="90"/>
      <c r="AA25" s="90"/>
      <c r="AB25" s="90"/>
      <c r="AC25" s="90"/>
      <c r="AD25" s="103" t="str">
        <f>IF(SUM(AD10:AD24)=0,"",SUM(AD10:AD24))</f>
        <v/>
      </c>
      <c r="AE25" s="103"/>
      <c r="AF25" s="103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60" t="s">
        <v>41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20"/>
      <c r="V27" s="60" t="s">
        <v>12</v>
      </c>
      <c r="W27" s="61"/>
      <c r="X27" s="61"/>
      <c r="Y27" s="61"/>
      <c r="Z27" s="61"/>
      <c r="AA27" s="61"/>
      <c r="AB27" s="61"/>
      <c r="AC27" s="61"/>
      <c r="AD27" s="61"/>
      <c r="AE27" s="61"/>
      <c r="AF27" s="62"/>
      <c r="AG27" s="19"/>
      <c r="AH27" s="3"/>
    </row>
    <row r="28" spans="1:34" s="4" customFormat="1" ht="18" customHeight="1" x14ac:dyDescent="0.25">
      <c r="A28" s="15"/>
      <c r="B28" s="16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20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5"/>
      <c r="AG28" s="19"/>
      <c r="AH28" s="3"/>
    </row>
    <row r="29" spans="1:34" s="4" customFormat="1" ht="18" customHeight="1" x14ac:dyDescent="0.25">
      <c r="A29" s="15"/>
      <c r="B29" s="16"/>
      <c r="C29" s="56" t="s">
        <v>15</v>
      </c>
      <c r="D29" s="57"/>
      <c r="E29" s="66" t="s">
        <v>53</v>
      </c>
      <c r="F29" s="67"/>
      <c r="G29" s="74" t="s">
        <v>17</v>
      </c>
      <c r="H29" s="66" t="s">
        <v>50</v>
      </c>
      <c r="I29" s="67"/>
      <c r="J29" s="74" t="s">
        <v>44</v>
      </c>
      <c r="K29" s="74"/>
      <c r="L29" s="68" t="s">
        <v>48</v>
      </c>
      <c r="M29" s="69"/>
      <c r="N29" s="72" t="s">
        <v>42</v>
      </c>
      <c r="O29" s="66" t="s">
        <v>52</v>
      </c>
      <c r="P29" s="67"/>
      <c r="Q29" s="66" t="s">
        <v>47</v>
      </c>
      <c r="R29" s="67"/>
      <c r="S29" s="66" t="s">
        <v>46</v>
      </c>
      <c r="T29" s="67"/>
      <c r="U29" s="35"/>
      <c r="V29" s="92" t="s">
        <v>15</v>
      </c>
      <c r="W29" s="56" t="s">
        <v>53</v>
      </c>
      <c r="X29" s="57"/>
      <c r="Y29" s="92" t="s">
        <v>17</v>
      </c>
      <c r="Z29" s="92" t="s">
        <v>20</v>
      </c>
      <c r="AA29" s="92" t="s">
        <v>21</v>
      </c>
      <c r="AB29" s="93" t="s">
        <v>14</v>
      </c>
      <c r="AC29" s="94"/>
      <c r="AD29" s="93" t="s">
        <v>13</v>
      </c>
      <c r="AE29" s="98"/>
      <c r="AF29" s="94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16</v>
      </c>
      <c r="F30" s="59"/>
      <c r="G30" s="75"/>
      <c r="H30" s="58" t="s">
        <v>51</v>
      </c>
      <c r="I30" s="59"/>
      <c r="J30" s="22" t="s">
        <v>26</v>
      </c>
      <c r="K30" s="22" t="s">
        <v>27</v>
      </c>
      <c r="L30" s="70" t="s">
        <v>49</v>
      </c>
      <c r="M30" s="71"/>
      <c r="N30" s="73"/>
      <c r="O30" s="58" t="s">
        <v>45</v>
      </c>
      <c r="P30" s="59"/>
      <c r="Q30" s="58" t="s">
        <v>45</v>
      </c>
      <c r="R30" s="59"/>
      <c r="S30" s="58" t="s">
        <v>45</v>
      </c>
      <c r="T30" s="59"/>
      <c r="U30" s="35"/>
      <c r="V30" s="74"/>
      <c r="W30" s="58" t="s">
        <v>16</v>
      </c>
      <c r="X30" s="59"/>
      <c r="Y30" s="74"/>
      <c r="Z30" s="74"/>
      <c r="AA30" s="74"/>
      <c r="AB30" s="95"/>
      <c r="AC30" s="96"/>
      <c r="AD30" s="95"/>
      <c r="AE30" s="99"/>
      <c r="AF30" s="96"/>
      <c r="AG30" s="19"/>
      <c r="AH30" s="3"/>
    </row>
    <row r="31" spans="1:34" s="4" customFormat="1" ht="18" customHeight="1" x14ac:dyDescent="0.25">
      <c r="A31" s="15"/>
      <c r="B31" s="16"/>
      <c r="C31" s="54"/>
      <c r="D31" s="55"/>
      <c r="E31" s="25"/>
      <c r="F31" s="25"/>
      <c r="G31" s="23"/>
      <c r="H31" s="83"/>
      <c r="I31" s="83"/>
      <c r="J31" s="23"/>
      <c r="K31" s="23"/>
      <c r="L31" s="83"/>
      <c r="M31" s="83"/>
      <c r="N31" s="36"/>
      <c r="O31" s="81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82"/>
      <c r="Q31" s="81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82"/>
      <c r="S31" s="81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82"/>
      <c r="U31" s="20"/>
      <c r="V31" s="23"/>
      <c r="W31" s="28"/>
      <c r="X31" s="28"/>
      <c r="Y31" s="23"/>
      <c r="Z31" s="23"/>
      <c r="AA31" s="23"/>
      <c r="AB31" s="91" t="str">
        <f>IF(X31="","",((IF(X31="","",(ROUNDUP((X31-W31)/AA31,0)))+1)*Z31))</f>
        <v/>
      </c>
      <c r="AC31" s="91"/>
      <c r="AD31" s="97"/>
      <c r="AE31" s="97"/>
      <c r="AF31" s="97"/>
      <c r="AG31" s="19"/>
      <c r="AH31" s="3"/>
    </row>
    <row r="32" spans="1:34" s="4" customFormat="1" ht="18" customHeight="1" x14ac:dyDescent="0.25">
      <c r="A32" s="15"/>
      <c r="B32" s="16"/>
      <c r="C32" s="54"/>
      <c r="D32" s="55"/>
      <c r="E32" s="25"/>
      <c r="F32" s="25"/>
      <c r="G32" s="23"/>
      <c r="H32" s="83"/>
      <c r="I32" s="83"/>
      <c r="J32" s="23"/>
      <c r="K32" s="23"/>
      <c r="L32" s="83"/>
      <c r="M32" s="83"/>
      <c r="N32" s="36"/>
      <c r="O32" s="81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82"/>
      <c r="Q32" s="81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82"/>
      <c r="S32" s="81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82"/>
      <c r="U32" s="20"/>
      <c r="V32" s="23"/>
      <c r="W32" s="28"/>
      <c r="X32" s="28"/>
      <c r="Y32" s="23"/>
      <c r="Z32" s="23"/>
      <c r="AA32" s="23"/>
      <c r="AB32" s="91" t="str">
        <f t="shared" ref="AB32:AB78" si="1">IF(X32="","",((IF(X32="","",(ROUNDUP((X32-W32)/AA32,0)))+1)*Z32))</f>
        <v/>
      </c>
      <c r="AC32" s="91"/>
      <c r="AD32" s="97"/>
      <c r="AE32" s="97"/>
      <c r="AF32" s="97"/>
      <c r="AG32" s="19"/>
      <c r="AH32" s="3"/>
    </row>
    <row r="33" spans="1:34" s="4" customFormat="1" ht="18" customHeight="1" x14ac:dyDescent="0.25">
      <c r="A33" s="15"/>
      <c r="B33" s="16"/>
      <c r="C33" s="54"/>
      <c r="D33" s="55"/>
      <c r="E33" s="28"/>
      <c r="F33" s="28"/>
      <c r="G33" s="23"/>
      <c r="H33" s="83"/>
      <c r="I33" s="83"/>
      <c r="J33" s="23"/>
      <c r="K33" s="23"/>
      <c r="L33" s="83"/>
      <c r="M33" s="83"/>
      <c r="N33" s="36"/>
      <c r="O33" s="81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82"/>
      <c r="Q33" s="81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82"/>
      <c r="S33" s="81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82"/>
      <c r="U33" s="20"/>
      <c r="V33" s="23"/>
      <c r="W33" s="28"/>
      <c r="X33" s="28"/>
      <c r="Y33" s="23"/>
      <c r="Z33" s="23"/>
      <c r="AA33" s="23"/>
      <c r="AB33" s="91" t="str">
        <f t="shared" si="1"/>
        <v/>
      </c>
      <c r="AC33" s="91"/>
      <c r="AD33" s="97"/>
      <c r="AE33" s="97"/>
      <c r="AF33" s="97"/>
      <c r="AG33" s="19"/>
      <c r="AH33" s="3"/>
    </row>
    <row r="34" spans="1:34" s="4" customFormat="1" ht="18" customHeight="1" x14ac:dyDescent="0.25">
      <c r="A34" s="15"/>
      <c r="B34" s="16"/>
      <c r="C34" s="54"/>
      <c r="D34" s="55"/>
      <c r="E34" s="28"/>
      <c r="F34" s="28"/>
      <c r="G34" s="23"/>
      <c r="H34" s="83"/>
      <c r="I34" s="83"/>
      <c r="J34" s="23"/>
      <c r="K34" s="23"/>
      <c r="L34" s="83"/>
      <c r="M34" s="83"/>
      <c r="N34" s="36"/>
      <c r="O34" s="81" t="str">
        <f t="shared" si="2"/>
        <v/>
      </c>
      <c r="P34" s="82"/>
      <c r="Q34" s="81" t="str">
        <f t="shared" si="3"/>
        <v/>
      </c>
      <c r="R34" s="82"/>
      <c r="S34" s="81" t="str">
        <f t="shared" si="4"/>
        <v/>
      </c>
      <c r="T34" s="82"/>
      <c r="U34" s="20"/>
      <c r="V34" s="23"/>
      <c r="W34" s="28"/>
      <c r="X34" s="28"/>
      <c r="Y34" s="23"/>
      <c r="Z34" s="23"/>
      <c r="AA34" s="23"/>
      <c r="AB34" s="91" t="str">
        <f t="shared" si="1"/>
        <v/>
      </c>
      <c r="AC34" s="91"/>
      <c r="AD34" s="97"/>
      <c r="AE34" s="97"/>
      <c r="AF34" s="97"/>
      <c r="AG34" s="19"/>
      <c r="AH34" s="3"/>
    </row>
    <row r="35" spans="1:34" s="4" customFormat="1" ht="18" customHeight="1" x14ac:dyDescent="0.25">
      <c r="A35" s="15"/>
      <c r="B35" s="16"/>
      <c r="C35" s="54"/>
      <c r="D35" s="55"/>
      <c r="E35" s="28"/>
      <c r="F35" s="28"/>
      <c r="G35" s="23"/>
      <c r="H35" s="83"/>
      <c r="I35" s="83"/>
      <c r="J35" s="23"/>
      <c r="K35" s="23"/>
      <c r="L35" s="83"/>
      <c r="M35" s="83"/>
      <c r="N35" s="36"/>
      <c r="O35" s="81" t="str">
        <f t="shared" si="2"/>
        <v/>
      </c>
      <c r="P35" s="82"/>
      <c r="Q35" s="81" t="str">
        <f t="shared" si="3"/>
        <v/>
      </c>
      <c r="R35" s="82"/>
      <c r="S35" s="81" t="str">
        <f t="shared" si="4"/>
        <v/>
      </c>
      <c r="T35" s="82"/>
      <c r="U35" s="20"/>
      <c r="V35" s="23"/>
      <c r="W35" s="28"/>
      <c r="X35" s="28"/>
      <c r="Y35" s="23"/>
      <c r="Z35" s="23"/>
      <c r="AA35" s="23"/>
      <c r="AB35" s="91" t="str">
        <f t="shared" si="1"/>
        <v/>
      </c>
      <c r="AC35" s="91"/>
      <c r="AD35" s="97"/>
      <c r="AE35" s="97"/>
      <c r="AF35" s="97"/>
      <c r="AG35" s="19"/>
      <c r="AH35" s="3"/>
    </row>
    <row r="36" spans="1:34" s="4" customFormat="1" ht="18" customHeight="1" x14ac:dyDescent="0.25">
      <c r="A36" s="15"/>
      <c r="B36" s="16"/>
      <c r="C36" s="54"/>
      <c r="D36" s="55"/>
      <c r="E36" s="28"/>
      <c r="F36" s="28"/>
      <c r="G36" s="23"/>
      <c r="H36" s="83"/>
      <c r="I36" s="83"/>
      <c r="J36" s="23"/>
      <c r="K36" s="23"/>
      <c r="L36" s="83"/>
      <c r="M36" s="83"/>
      <c r="N36" s="36"/>
      <c r="O36" s="81" t="str">
        <f t="shared" si="2"/>
        <v/>
      </c>
      <c r="P36" s="82"/>
      <c r="Q36" s="81" t="str">
        <f t="shared" si="3"/>
        <v/>
      </c>
      <c r="R36" s="82"/>
      <c r="S36" s="81" t="str">
        <f t="shared" si="4"/>
        <v/>
      </c>
      <c r="T36" s="82"/>
      <c r="U36" s="20"/>
      <c r="V36" s="23"/>
      <c r="W36" s="28"/>
      <c r="X36" s="28"/>
      <c r="Y36" s="23"/>
      <c r="Z36" s="23"/>
      <c r="AA36" s="23"/>
      <c r="AB36" s="91" t="str">
        <f t="shared" si="1"/>
        <v/>
      </c>
      <c r="AC36" s="91"/>
      <c r="AD36" s="97"/>
      <c r="AE36" s="97"/>
      <c r="AF36" s="97"/>
      <c r="AG36" s="19"/>
      <c r="AH36" s="3"/>
    </row>
    <row r="37" spans="1:34" s="4" customFormat="1" ht="18" customHeight="1" x14ac:dyDescent="0.25">
      <c r="A37" s="15"/>
      <c r="B37" s="16"/>
      <c r="C37" s="54"/>
      <c r="D37" s="55"/>
      <c r="E37" s="28"/>
      <c r="F37" s="28"/>
      <c r="G37" s="23"/>
      <c r="H37" s="83"/>
      <c r="I37" s="83"/>
      <c r="J37" s="23"/>
      <c r="K37" s="23"/>
      <c r="L37" s="83"/>
      <c r="M37" s="83"/>
      <c r="N37" s="36"/>
      <c r="O37" s="81" t="str">
        <f t="shared" si="2"/>
        <v/>
      </c>
      <c r="P37" s="82"/>
      <c r="Q37" s="81" t="str">
        <f t="shared" si="3"/>
        <v/>
      </c>
      <c r="R37" s="82"/>
      <c r="S37" s="81" t="str">
        <f t="shared" si="4"/>
        <v/>
      </c>
      <c r="T37" s="82"/>
      <c r="U37" s="20"/>
      <c r="V37" s="23"/>
      <c r="W37" s="28"/>
      <c r="X37" s="28"/>
      <c r="Y37" s="23"/>
      <c r="Z37" s="23"/>
      <c r="AA37" s="23"/>
      <c r="AB37" s="91" t="str">
        <f t="shared" si="1"/>
        <v/>
      </c>
      <c r="AC37" s="91"/>
      <c r="AD37" s="97"/>
      <c r="AE37" s="97"/>
      <c r="AF37" s="97"/>
      <c r="AG37" s="19"/>
      <c r="AH37" s="3"/>
    </row>
    <row r="38" spans="1:34" s="4" customFormat="1" ht="18" customHeight="1" x14ac:dyDescent="0.25">
      <c r="A38" s="15"/>
      <c r="B38" s="16"/>
      <c r="C38" s="54"/>
      <c r="D38" s="55"/>
      <c r="E38" s="28"/>
      <c r="F38" s="28"/>
      <c r="G38" s="23"/>
      <c r="H38" s="83"/>
      <c r="I38" s="83"/>
      <c r="J38" s="23"/>
      <c r="K38" s="23"/>
      <c r="L38" s="83"/>
      <c r="M38" s="83"/>
      <c r="N38" s="36"/>
      <c r="O38" s="81" t="str">
        <f t="shared" si="2"/>
        <v/>
      </c>
      <c r="P38" s="82"/>
      <c r="Q38" s="81" t="str">
        <f t="shared" si="3"/>
        <v/>
      </c>
      <c r="R38" s="82"/>
      <c r="S38" s="81" t="str">
        <f t="shared" si="4"/>
        <v/>
      </c>
      <c r="T38" s="82"/>
      <c r="U38" s="20"/>
      <c r="V38" s="23"/>
      <c r="W38" s="28"/>
      <c r="X38" s="28"/>
      <c r="Y38" s="23"/>
      <c r="Z38" s="23"/>
      <c r="AA38" s="23"/>
      <c r="AB38" s="91" t="str">
        <f t="shared" si="1"/>
        <v/>
      </c>
      <c r="AC38" s="91"/>
      <c r="AD38" s="97"/>
      <c r="AE38" s="97"/>
      <c r="AF38" s="97"/>
      <c r="AG38" s="19"/>
      <c r="AH38" s="3"/>
    </row>
    <row r="39" spans="1:34" s="4" customFormat="1" ht="18" customHeight="1" x14ac:dyDescent="0.25">
      <c r="A39" s="15"/>
      <c r="B39" s="16"/>
      <c r="C39" s="54"/>
      <c r="D39" s="55"/>
      <c r="E39" s="28"/>
      <c r="F39" s="28"/>
      <c r="G39" s="23"/>
      <c r="H39" s="83"/>
      <c r="I39" s="83"/>
      <c r="J39" s="23"/>
      <c r="K39" s="23"/>
      <c r="L39" s="83"/>
      <c r="M39" s="83"/>
      <c r="N39" s="36"/>
      <c r="O39" s="81" t="str">
        <f t="shared" si="2"/>
        <v/>
      </c>
      <c r="P39" s="82"/>
      <c r="Q39" s="81" t="str">
        <f t="shared" si="3"/>
        <v/>
      </c>
      <c r="R39" s="82"/>
      <c r="S39" s="81" t="str">
        <f t="shared" si="4"/>
        <v/>
      </c>
      <c r="T39" s="82"/>
      <c r="U39" s="20"/>
      <c r="V39" s="23"/>
      <c r="W39" s="28"/>
      <c r="X39" s="28"/>
      <c r="Y39" s="23"/>
      <c r="Z39" s="23"/>
      <c r="AA39" s="23"/>
      <c r="AB39" s="91" t="str">
        <f t="shared" si="1"/>
        <v/>
      </c>
      <c r="AC39" s="91"/>
      <c r="AD39" s="97"/>
      <c r="AE39" s="97"/>
      <c r="AF39" s="97"/>
      <c r="AG39" s="19"/>
      <c r="AH39" s="3"/>
    </row>
    <row r="40" spans="1:34" s="4" customFormat="1" ht="18" customHeight="1" x14ac:dyDescent="0.25">
      <c r="A40" s="15"/>
      <c r="B40" s="16"/>
      <c r="C40" s="54"/>
      <c r="D40" s="55"/>
      <c r="E40" s="28"/>
      <c r="F40" s="28"/>
      <c r="G40" s="23"/>
      <c r="H40" s="83"/>
      <c r="I40" s="83"/>
      <c r="J40" s="23"/>
      <c r="K40" s="23"/>
      <c r="L40" s="83"/>
      <c r="M40" s="83"/>
      <c r="N40" s="36"/>
      <c r="O40" s="81" t="str">
        <f t="shared" si="2"/>
        <v/>
      </c>
      <c r="P40" s="82"/>
      <c r="Q40" s="81" t="str">
        <f t="shared" si="3"/>
        <v/>
      </c>
      <c r="R40" s="82"/>
      <c r="S40" s="81" t="str">
        <f t="shared" si="4"/>
        <v/>
      </c>
      <c r="T40" s="82"/>
      <c r="U40" s="20"/>
      <c r="V40" s="23"/>
      <c r="W40" s="28"/>
      <c r="X40" s="28"/>
      <c r="Y40" s="23"/>
      <c r="Z40" s="23"/>
      <c r="AA40" s="23"/>
      <c r="AB40" s="91" t="str">
        <f t="shared" si="1"/>
        <v/>
      </c>
      <c r="AC40" s="91"/>
      <c r="AD40" s="97"/>
      <c r="AE40" s="97"/>
      <c r="AF40" s="97"/>
      <c r="AG40" s="19"/>
      <c r="AH40" s="3"/>
    </row>
    <row r="41" spans="1:34" s="4" customFormat="1" ht="18" customHeight="1" x14ac:dyDescent="0.25">
      <c r="A41" s="15"/>
      <c r="B41" s="16"/>
      <c r="C41" s="54"/>
      <c r="D41" s="55"/>
      <c r="E41" s="28"/>
      <c r="F41" s="28"/>
      <c r="G41" s="23"/>
      <c r="H41" s="83"/>
      <c r="I41" s="83"/>
      <c r="J41" s="23"/>
      <c r="K41" s="23"/>
      <c r="L41" s="83"/>
      <c r="M41" s="83"/>
      <c r="N41" s="36"/>
      <c r="O41" s="81" t="str">
        <f t="shared" si="2"/>
        <v/>
      </c>
      <c r="P41" s="82"/>
      <c r="Q41" s="81" t="str">
        <f t="shared" si="3"/>
        <v/>
      </c>
      <c r="R41" s="82"/>
      <c r="S41" s="81" t="str">
        <f t="shared" si="4"/>
        <v/>
      </c>
      <c r="T41" s="82"/>
      <c r="U41" s="20"/>
      <c r="V41" s="23"/>
      <c r="W41" s="28"/>
      <c r="X41" s="28"/>
      <c r="Y41" s="23"/>
      <c r="Z41" s="23"/>
      <c r="AA41" s="23"/>
      <c r="AB41" s="91" t="str">
        <f t="shared" si="1"/>
        <v/>
      </c>
      <c r="AC41" s="91"/>
      <c r="AD41" s="97"/>
      <c r="AE41" s="97"/>
      <c r="AF41" s="97"/>
      <c r="AG41" s="19"/>
      <c r="AH41" s="3"/>
    </row>
    <row r="42" spans="1:34" s="4" customFormat="1" ht="18" customHeight="1" x14ac:dyDescent="0.25">
      <c r="A42" s="15"/>
      <c r="B42" s="16"/>
      <c r="C42" s="54"/>
      <c r="D42" s="55"/>
      <c r="E42" s="28"/>
      <c r="F42" s="28"/>
      <c r="G42" s="23"/>
      <c r="H42" s="83"/>
      <c r="I42" s="83"/>
      <c r="J42" s="23"/>
      <c r="K42" s="23"/>
      <c r="L42" s="83"/>
      <c r="M42" s="83"/>
      <c r="N42" s="36"/>
      <c r="O42" s="81" t="str">
        <f t="shared" si="2"/>
        <v/>
      </c>
      <c r="P42" s="82"/>
      <c r="Q42" s="81" t="str">
        <f t="shared" si="3"/>
        <v/>
      </c>
      <c r="R42" s="82"/>
      <c r="S42" s="81" t="str">
        <f t="shared" si="4"/>
        <v/>
      </c>
      <c r="T42" s="82"/>
      <c r="U42" s="20"/>
      <c r="V42" s="23"/>
      <c r="W42" s="28"/>
      <c r="X42" s="28"/>
      <c r="Y42" s="23"/>
      <c r="Z42" s="23"/>
      <c r="AA42" s="23"/>
      <c r="AB42" s="91" t="str">
        <f t="shared" si="1"/>
        <v/>
      </c>
      <c r="AC42" s="91"/>
      <c r="AD42" s="97"/>
      <c r="AE42" s="97"/>
      <c r="AF42" s="97"/>
      <c r="AG42" s="19"/>
      <c r="AH42" s="3"/>
    </row>
    <row r="43" spans="1:34" s="4" customFormat="1" ht="18" customHeight="1" x14ac:dyDescent="0.25">
      <c r="A43" s="15"/>
      <c r="B43" s="16"/>
      <c r="C43" s="54"/>
      <c r="D43" s="55"/>
      <c r="E43" s="28"/>
      <c r="F43" s="28"/>
      <c r="G43" s="23"/>
      <c r="H43" s="83"/>
      <c r="I43" s="83"/>
      <c r="J43" s="23"/>
      <c r="K43" s="23"/>
      <c r="L43" s="83"/>
      <c r="M43" s="83"/>
      <c r="N43" s="36"/>
      <c r="O43" s="81" t="str">
        <f t="shared" si="2"/>
        <v/>
      </c>
      <c r="P43" s="82"/>
      <c r="Q43" s="81" t="str">
        <f t="shared" si="3"/>
        <v/>
      </c>
      <c r="R43" s="82"/>
      <c r="S43" s="81" t="str">
        <f t="shared" si="4"/>
        <v/>
      </c>
      <c r="T43" s="82"/>
      <c r="U43" s="20"/>
      <c r="V43" s="23"/>
      <c r="W43" s="28"/>
      <c r="X43" s="28"/>
      <c r="Y43" s="23"/>
      <c r="Z43" s="23"/>
      <c r="AA43" s="23"/>
      <c r="AB43" s="91" t="str">
        <f t="shared" si="1"/>
        <v/>
      </c>
      <c r="AC43" s="91"/>
      <c r="AD43" s="97"/>
      <c r="AE43" s="97"/>
      <c r="AF43" s="97"/>
      <c r="AG43" s="19"/>
      <c r="AH43" s="3"/>
    </row>
    <row r="44" spans="1:34" s="4" customFormat="1" ht="18" customHeight="1" x14ac:dyDescent="0.25">
      <c r="A44" s="15"/>
      <c r="B44" s="16"/>
      <c r="C44" s="54"/>
      <c r="D44" s="55"/>
      <c r="E44" s="28"/>
      <c r="F44" s="28"/>
      <c r="G44" s="23"/>
      <c r="H44" s="83"/>
      <c r="I44" s="83"/>
      <c r="J44" s="23"/>
      <c r="K44" s="23"/>
      <c r="L44" s="83"/>
      <c r="M44" s="83"/>
      <c r="N44" s="36"/>
      <c r="O44" s="81" t="str">
        <f t="shared" si="2"/>
        <v/>
      </c>
      <c r="P44" s="82"/>
      <c r="Q44" s="81" t="str">
        <f t="shared" si="3"/>
        <v/>
      </c>
      <c r="R44" s="82"/>
      <c r="S44" s="81" t="str">
        <f t="shared" si="4"/>
        <v/>
      </c>
      <c r="T44" s="82"/>
      <c r="U44" s="20"/>
      <c r="V44" s="23"/>
      <c r="W44" s="28"/>
      <c r="X44" s="28"/>
      <c r="Y44" s="23"/>
      <c r="Z44" s="23"/>
      <c r="AA44" s="23"/>
      <c r="AB44" s="91" t="str">
        <f t="shared" si="1"/>
        <v/>
      </c>
      <c r="AC44" s="91"/>
      <c r="AD44" s="97"/>
      <c r="AE44" s="97"/>
      <c r="AF44" s="97"/>
      <c r="AG44" s="19"/>
      <c r="AH44" s="3"/>
    </row>
    <row r="45" spans="1:34" s="4" customFormat="1" ht="18" customHeight="1" x14ac:dyDescent="0.25">
      <c r="A45" s="15"/>
      <c r="B45" s="16"/>
      <c r="C45" s="54"/>
      <c r="D45" s="55"/>
      <c r="E45" s="28"/>
      <c r="F45" s="28"/>
      <c r="G45" s="23"/>
      <c r="H45" s="83"/>
      <c r="I45" s="83"/>
      <c r="J45" s="23"/>
      <c r="K45" s="23"/>
      <c r="L45" s="83"/>
      <c r="M45" s="83"/>
      <c r="N45" s="36"/>
      <c r="O45" s="81" t="str">
        <f t="shared" si="2"/>
        <v/>
      </c>
      <c r="P45" s="82"/>
      <c r="Q45" s="81" t="str">
        <f t="shared" si="3"/>
        <v/>
      </c>
      <c r="R45" s="82"/>
      <c r="S45" s="81" t="str">
        <f t="shared" si="4"/>
        <v/>
      </c>
      <c r="T45" s="82"/>
      <c r="U45" s="20"/>
      <c r="V45" s="23"/>
      <c r="W45" s="28"/>
      <c r="X45" s="28"/>
      <c r="Y45" s="23"/>
      <c r="Z45" s="23"/>
      <c r="AA45" s="23"/>
      <c r="AB45" s="91" t="str">
        <f t="shared" si="1"/>
        <v/>
      </c>
      <c r="AC45" s="91"/>
      <c r="AD45" s="97"/>
      <c r="AE45" s="97"/>
      <c r="AF45" s="97"/>
      <c r="AG45" s="19"/>
      <c r="AH45" s="3"/>
    </row>
    <row r="46" spans="1:34" s="4" customFormat="1" ht="18" customHeight="1" x14ac:dyDescent="0.25">
      <c r="A46" s="15"/>
      <c r="B46" s="16"/>
      <c r="C46" s="54"/>
      <c r="D46" s="55"/>
      <c r="E46" s="28"/>
      <c r="F46" s="28"/>
      <c r="G46" s="23"/>
      <c r="H46" s="83"/>
      <c r="I46" s="83"/>
      <c r="J46" s="23"/>
      <c r="K46" s="23"/>
      <c r="L46" s="83"/>
      <c r="M46" s="83"/>
      <c r="N46" s="36"/>
      <c r="O46" s="81" t="str">
        <f t="shared" si="2"/>
        <v/>
      </c>
      <c r="P46" s="82"/>
      <c r="Q46" s="81" t="str">
        <f t="shared" si="3"/>
        <v/>
      </c>
      <c r="R46" s="82"/>
      <c r="S46" s="81" t="str">
        <f t="shared" si="4"/>
        <v/>
      </c>
      <c r="T46" s="82"/>
      <c r="U46" s="20"/>
      <c r="V46" s="23"/>
      <c r="W46" s="28"/>
      <c r="X46" s="28"/>
      <c r="Y46" s="23"/>
      <c r="Z46" s="23"/>
      <c r="AA46" s="23"/>
      <c r="AB46" s="91" t="str">
        <f t="shared" si="1"/>
        <v/>
      </c>
      <c r="AC46" s="91"/>
      <c r="AD46" s="97"/>
      <c r="AE46" s="97"/>
      <c r="AF46" s="97"/>
      <c r="AG46" s="19"/>
      <c r="AH46" s="3"/>
    </row>
    <row r="47" spans="1:34" s="4" customFormat="1" ht="18" customHeight="1" x14ac:dyDescent="0.25">
      <c r="A47" s="15"/>
      <c r="B47" s="16"/>
      <c r="C47" s="54"/>
      <c r="D47" s="55"/>
      <c r="E47" s="28"/>
      <c r="F47" s="28"/>
      <c r="G47" s="23"/>
      <c r="H47" s="83"/>
      <c r="I47" s="83"/>
      <c r="J47" s="23"/>
      <c r="K47" s="23"/>
      <c r="L47" s="83"/>
      <c r="M47" s="83"/>
      <c r="N47" s="36"/>
      <c r="O47" s="81" t="str">
        <f t="shared" si="2"/>
        <v/>
      </c>
      <c r="P47" s="82"/>
      <c r="Q47" s="81" t="str">
        <f t="shared" si="3"/>
        <v/>
      </c>
      <c r="R47" s="82"/>
      <c r="S47" s="81" t="str">
        <f t="shared" si="4"/>
        <v/>
      </c>
      <c r="T47" s="82"/>
      <c r="U47" s="20"/>
      <c r="V47" s="23"/>
      <c r="W47" s="28"/>
      <c r="X47" s="28"/>
      <c r="Y47" s="23"/>
      <c r="Z47" s="23"/>
      <c r="AA47" s="23"/>
      <c r="AB47" s="91" t="str">
        <f t="shared" si="1"/>
        <v/>
      </c>
      <c r="AC47" s="91"/>
      <c r="AD47" s="97"/>
      <c r="AE47" s="97"/>
      <c r="AF47" s="97"/>
      <c r="AG47" s="19"/>
      <c r="AH47" s="3"/>
    </row>
    <row r="48" spans="1:34" s="4" customFormat="1" ht="18" customHeight="1" x14ac:dyDescent="0.25">
      <c r="A48" s="15"/>
      <c r="B48" s="16"/>
      <c r="C48" s="54"/>
      <c r="D48" s="55"/>
      <c r="E48" s="50"/>
      <c r="F48" s="50"/>
      <c r="G48" s="51"/>
      <c r="H48" s="125"/>
      <c r="I48" s="125"/>
      <c r="J48" s="51"/>
      <c r="K48" s="51"/>
      <c r="L48" s="125"/>
      <c r="M48" s="125"/>
      <c r="N48" s="52"/>
      <c r="O48" s="81" t="str">
        <f t="shared" si="2"/>
        <v/>
      </c>
      <c r="P48" s="82"/>
      <c r="Q48" s="81" t="str">
        <f t="shared" si="3"/>
        <v/>
      </c>
      <c r="R48" s="82"/>
      <c r="S48" s="81" t="str">
        <f t="shared" si="4"/>
        <v/>
      </c>
      <c r="T48" s="82"/>
      <c r="U48" s="20"/>
      <c r="V48" s="23"/>
      <c r="W48" s="28"/>
      <c r="X48" s="28"/>
      <c r="Y48" s="23"/>
      <c r="Z48" s="23"/>
      <c r="AA48" s="23"/>
      <c r="AB48" s="91" t="str">
        <f t="shared" si="1"/>
        <v/>
      </c>
      <c r="AC48" s="91"/>
      <c r="AD48" s="97"/>
      <c r="AE48" s="97"/>
      <c r="AF48" s="97"/>
      <c r="AG48" s="19"/>
      <c r="AH48" s="3"/>
    </row>
    <row r="49" spans="1:34" s="4" customFormat="1" ht="18" customHeight="1" x14ac:dyDescent="0.25">
      <c r="A49" s="15"/>
      <c r="B49" s="16"/>
      <c r="C49" s="115" t="s">
        <v>28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7"/>
      <c r="O49" s="113" t="str">
        <f>IF(SUM(O31:O48)=0,"",SUM(O31:O48))</f>
        <v/>
      </c>
      <c r="P49" s="114"/>
      <c r="Q49" s="113" t="str">
        <f>IF(SUM(Q31:Q48)=0,"",SUM(Q31:Q48))</f>
        <v/>
      </c>
      <c r="R49" s="114"/>
      <c r="S49" s="113" t="str">
        <f>IF(SUM(S31:S48)=0,"",SUM(S31:S48))</f>
        <v/>
      </c>
      <c r="T49" s="114"/>
      <c r="U49" s="20"/>
      <c r="V49" s="23"/>
      <c r="W49" s="28"/>
      <c r="X49" s="28"/>
      <c r="Y49" s="23"/>
      <c r="Z49" s="23"/>
      <c r="AA49" s="23"/>
      <c r="AB49" s="91" t="str">
        <f t="shared" si="1"/>
        <v/>
      </c>
      <c r="AC49" s="91"/>
      <c r="AD49" s="97"/>
      <c r="AE49" s="97"/>
      <c r="AF49" s="9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91" t="str">
        <f t="shared" si="1"/>
        <v/>
      </c>
      <c r="AC50" s="91"/>
      <c r="AD50" s="97"/>
      <c r="AE50" s="97"/>
      <c r="AF50" s="97"/>
      <c r="AG50" s="19"/>
      <c r="AH50" s="3"/>
    </row>
    <row r="51" spans="1:34" s="4" customFormat="1" ht="18" customHeight="1" x14ac:dyDescent="0.25">
      <c r="A51" s="15"/>
      <c r="B51" s="78" t="str">
        <f ca="1">CELL("filename")</f>
        <v>Q:\DesignAuto\Cadd_Support\Plan_Production\EC_Erosion_Control_Data_Sheets\[ECDS_22x36.xlsx]ECDS SHEET 1</v>
      </c>
      <c r="C51" s="85" t="s">
        <v>34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20"/>
      <c r="V51" s="23"/>
      <c r="W51" s="28"/>
      <c r="X51" s="28"/>
      <c r="Y51" s="23"/>
      <c r="Z51" s="23"/>
      <c r="AA51" s="23"/>
      <c r="AB51" s="91" t="str">
        <f t="shared" si="1"/>
        <v/>
      </c>
      <c r="AC51" s="91"/>
      <c r="AD51" s="97"/>
      <c r="AE51" s="97"/>
      <c r="AF51" s="97"/>
      <c r="AG51" s="19"/>
      <c r="AH51" s="3"/>
    </row>
    <row r="52" spans="1:34" s="4" customFormat="1" ht="18" customHeight="1" x14ac:dyDescent="0.25">
      <c r="A52" s="15"/>
      <c r="B52" s="7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0"/>
      <c r="V52" s="23"/>
      <c r="W52" s="28"/>
      <c r="X52" s="28"/>
      <c r="Y52" s="23"/>
      <c r="Z52" s="23"/>
      <c r="AA52" s="23"/>
      <c r="AB52" s="91" t="str">
        <f t="shared" si="1"/>
        <v/>
      </c>
      <c r="AC52" s="91"/>
      <c r="AD52" s="97"/>
      <c r="AE52" s="97"/>
      <c r="AF52" s="97"/>
      <c r="AG52" s="19"/>
      <c r="AH52" s="3"/>
    </row>
    <row r="53" spans="1:34" s="4" customFormat="1" ht="18" customHeight="1" x14ac:dyDescent="0.25">
      <c r="A53" s="15"/>
      <c r="B53" s="78"/>
      <c r="C53" s="118" t="s">
        <v>29</v>
      </c>
      <c r="D53" s="75" t="s">
        <v>15</v>
      </c>
      <c r="E53" s="75" t="s">
        <v>16</v>
      </c>
      <c r="F53" s="75"/>
      <c r="G53" s="75" t="s">
        <v>17</v>
      </c>
      <c r="H53" s="75" t="s">
        <v>30</v>
      </c>
      <c r="I53" s="75" t="s">
        <v>63</v>
      </c>
      <c r="J53" s="75" t="s">
        <v>64</v>
      </c>
      <c r="K53" s="75" t="s">
        <v>65</v>
      </c>
      <c r="L53" s="75" t="s">
        <v>66</v>
      </c>
      <c r="M53" s="75" t="s">
        <v>67</v>
      </c>
      <c r="N53" s="75" t="s">
        <v>68</v>
      </c>
      <c r="O53" s="75" t="s">
        <v>69</v>
      </c>
      <c r="P53" s="75" t="s">
        <v>70</v>
      </c>
      <c r="Q53" s="75" t="s">
        <v>71</v>
      </c>
      <c r="R53" s="75" t="s">
        <v>31</v>
      </c>
      <c r="S53" s="75" t="s">
        <v>32</v>
      </c>
      <c r="T53" s="75" t="s">
        <v>33</v>
      </c>
      <c r="U53" s="20"/>
      <c r="V53" s="23"/>
      <c r="W53" s="28"/>
      <c r="X53" s="28"/>
      <c r="Y53" s="23"/>
      <c r="Z53" s="23"/>
      <c r="AA53" s="23"/>
      <c r="AB53" s="91" t="str">
        <f t="shared" si="1"/>
        <v/>
      </c>
      <c r="AC53" s="91"/>
      <c r="AD53" s="97"/>
      <c r="AE53" s="97"/>
      <c r="AF53" s="97"/>
      <c r="AG53" s="19"/>
      <c r="AH53" s="3"/>
    </row>
    <row r="54" spans="1:34" s="4" customFormat="1" ht="18" customHeight="1" x14ac:dyDescent="0.25">
      <c r="A54" s="15"/>
      <c r="B54" s="78"/>
      <c r="C54" s="119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20"/>
      <c r="V54" s="23"/>
      <c r="W54" s="28"/>
      <c r="X54" s="28"/>
      <c r="Y54" s="23"/>
      <c r="Z54" s="23"/>
      <c r="AA54" s="23"/>
      <c r="AB54" s="91" t="str">
        <f t="shared" si="1"/>
        <v/>
      </c>
      <c r="AC54" s="91"/>
      <c r="AD54" s="97"/>
      <c r="AE54" s="97"/>
      <c r="AF54" s="97"/>
      <c r="AG54" s="19"/>
      <c r="AH54" s="3"/>
    </row>
    <row r="55" spans="1:34" s="4" customFormat="1" ht="18" customHeight="1" x14ac:dyDescent="0.25">
      <c r="A55" s="15"/>
      <c r="B55" s="78"/>
      <c r="C55" s="72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20"/>
      <c r="V55" s="23"/>
      <c r="W55" s="28"/>
      <c r="X55" s="28"/>
      <c r="Y55" s="23"/>
      <c r="Z55" s="23"/>
      <c r="AA55" s="23"/>
      <c r="AB55" s="91" t="str">
        <f t="shared" si="1"/>
        <v/>
      </c>
      <c r="AC55" s="91"/>
      <c r="AD55" s="97"/>
      <c r="AE55" s="97"/>
      <c r="AF55" s="97"/>
      <c r="AG55" s="19"/>
      <c r="AH55" s="3"/>
    </row>
    <row r="56" spans="1:34" s="4" customFormat="1" ht="18" customHeight="1" x14ac:dyDescent="0.25">
      <c r="A56" s="15"/>
      <c r="B56" s="78"/>
      <c r="C56" s="36"/>
      <c r="D56" s="23"/>
      <c r="E56" s="76"/>
      <c r="F56" s="77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91" t="str">
        <f t="shared" si="1"/>
        <v/>
      </c>
      <c r="AC56" s="91"/>
      <c r="AD56" s="97"/>
      <c r="AE56" s="97"/>
      <c r="AF56" s="97"/>
      <c r="AG56" s="19"/>
      <c r="AH56" s="3"/>
    </row>
    <row r="57" spans="1:34" s="4" customFormat="1" ht="18" customHeight="1" x14ac:dyDescent="0.25">
      <c r="A57" s="15"/>
      <c r="B57" s="78"/>
      <c r="C57" s="36"/>
      <c r="D57" s="23"/>
      <c r="E57" s="76"/>
      <c r="F57" s="77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91" t="str">
        <f t="shared" si="1"/>
        <v/>
      </c>
      <c r="AC57" s="91"/>
      <c r="AD57" s="97"/>
      <c r="AE57" s="97"/>
      <c r="AF57" s="97"/>
      <c r="AG57" s="19"/>
      <c r="AH57" s="3"/>
    </row>
    <row r="58" spans="1:34" s="4" customFormat="1" ht="18" customHeight="1" x14ac:dyDescent="0.25">
      <c r="A58" s="15"/>
      <c r="B58" s="78"/>
      <c r="C58" s="36"/>
      <c r="D58" s="23"/>
      <c r="E58" s="76"/>
      <c r="F58" s="77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91" t="str">
        <f t="shared" si="1"/>
        <v/>
      </c>
      <c r="AC58" s="91"/>
      <c r="AD58" s="97"/>
      <c r="AE58" s="97"/>
      <c r="AF58" s="97"/>
      <c r="AG58" s="19"/>
      <c r="AH58" s="3"/>
    </row>
    <row r="59" spans="1:34" s="4" customFormat="1" ht="18" customHeight="1" x14ac:dyDescent="0.25">
      <c r="A59" s="15"/>
      <c r="B59" s="78"/>
      <c r="C59" s="36"/>
      <c r="D59" s="23"/>
      <c r="E59" s="76"/>
      <c r="F59" s="77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91" t="str">
        <f t="shared" si="1"/>
        <v/>
      </c>
      <c r="AC59" s="91"/>
      <c r="AD59" s="97"/>
      <c r="AE59" s="97"/>
      <c r="AF59" s="97"/>
      <c r="AG59" s="19"/>
      <c r="AH59" s="3"/>
    </row>
    <row r="60" spans="1:34" s="4" customFormat="1" ht="18" customHeight="1" x14ac:dyDescent="0.25">
      <c r="A60" s="15"/>
      <c r="B60" s="78"/>
      <c r="C60" s="36"/>
      <c r="D60" s="23"/>
      <c r="E60" s="76"/>
      <c r="F60" s="77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91" t="str">
        <f t="shared" si="1"/>
        <v/>
      </c>
      <c r="AC60" s="91"/>
      <c r="AD60" s="97"/>
      <c r="AE60" s="97"/>
      <c r="AF60" s="97"/>
      <c r="AG60" s="19"/>
      <c r="AH60" s="3"/>
    </row>
    <row r="61" spans="1:34" s="4" customFormat="1" ht="18" customHeight="1" x14ac:dyDescent="0.25">
      <c r="A61" s="15"/>
      <c r="B61" s="78"/>
      <c r="C61" s="36"/>
      <c r="D61" s="23"/>
      <c r="E61" s="76"/>
      <c r="F61" s="77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91" t="str">
        <f t="shared" si="1"/>
        <v/>
      </c>
      <c r="AC61" s="91"/>
      <c r="AD61" s="97"/>
      <c r="AE61" s="97"/>
      <c r="AF61" s="97"/>
      <c r="AG61" s="19"/>
      <c r="AH61" s="3"/>
    </row>
    <row r="62" spans="1:34" s="4" customFormat="1" ht="18" customHeight="1" x14ac:dyDescent="0.25">
      <c r="A62" s="15"/>
      <c r="B62" s="78"/>
      <c r="C62" s="36"/>
      <c r="D62" s="23"/>
      <c r="E62" s="76"/>
      <c r="F62" s="77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91" t="str">
        <f t="shared" si="1"/>
        <v/>
      </c>
      <c r="AC62" s="91"/>
      <c r="AD62" s="97"/>
      <c r="AE62" s="97"/>
      <c r="AF62" s="97"/>
      <c r="AG62" s="19"/>
      <c r="AH62" s="3"/>
    </row>
    <row r="63" spans="1:34" s="4" customFormat="1" ht="18" customHeight="1" x14ac:dyDescent="0.25">
      <c r="A63" s="15"/>
      <c r="B63" s="78"/>
      <c r="C63" s="36"/>
      <c r="D63" s="23"/>
      <c r="E63" s="76"/>
      <c r="F63" s="77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91" t="str">
        <f t="shared" si="1"/>
        <v/>
      </c>
      <c r="AC63" s="91"/>
      <c r="AD63" s="97"/>
      <c r="AE63" s="97"/>
      <c r="AF63" s="97"/>
      <c r="AG63" s="19"/>
      <c r="AH63" s="3"/>
    </row>
    <row r="64" spans="1:34" s="4" customFormat="1" ht="18" customHeight="1" x14ac:dyDescent="0.25">
      <c r="A64" s="15"/>
      <c r="B64" s="78"/>
      <c r="C64" s="36"/>
      <c r="D64" s="23"/>
      <c r="E64" s="76"/>
      <c r="F64" s="77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91" t="str">
        <f t="shared" si="1"/>
        <v/>
      </c>
      <c r="AC64" s="91"/>
      <c r="AD64" s="97"/>
      <c r="AE64" s="97"/>
      <c r="AF64" s="97"/>
      <c r="AG64" s="19"/>
      <c r="AH64" s="3"/>
    </row>
    <row r="65" spans="1:34" s="4" customFormat="1" ht="18" customHeight="1" x14ac:dyDescent="0.25">
      <c r="A65" s="102">
        <f ca="1">TODAY()</f>
        <v>44273</v>
      </c>
      <c r="B65" s="78"/>
      <c r="C65" s="36"/>
      <c r="D65" s="23"/>
      <c r="E65" s="76"/>
      <c r="F65" s="77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91" t="str">
        <f t="shared" si="1"/>
        <v/>
      </c>
      <c r="AC65" s="91"/>
      <c r="AD65" s="97"/>
      <c r="AE65" s="97"/>
      <c r="AF65" s="97"/>
      <c r="AG65" s="19"/>
      <c r="AH65" s="3"/>
    </row>
    <row r="66" spans="1:34" s="4" customFormat="1" ht="18" customHeight="1" x14ac:dyDescent="0.25">
      <c r="A66" s="102"/>
      <c r="B66" s="78"/>
      <c r="C66" s="36"/>
      <c r="D66" s="23"/>
      <c r="E66" s="76"/>
      <c r="F66" s="77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91" t="str">
        <f t="shared" si="1"/>
        <v/>
      </c>
      <c r="AC66" s="91"/>
      <c r="AD66" s="97"/>
      <c r="AE66" s="97"/>
      <c r="AF66" s="97"/>
      <c r="AG66" s="19"/>
      <c r="AH66" s="3"/>
    </row>
    <row r="67" spans="1:34" s="4" customFormat="1" ht="18" customHeight="1" x14ac:dyDescent="0.25">
      <c r="A67" s="102"/>
      <c r="B67" s="78"/>
      <c r="C67" s="36"/>
      <c r="D67" s="23"/>
      <c r="E67" s="76"/>
      <c r="F67" s="77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91" t="str">
        <f t="shared" si="1"/>
        <v/>
      </c>
      <c r="AC67" s="91"/>
      <c r="AD67" s="97"/>
      <c r="AE67" s="97"/>
      <c r="AF67" s="97"/>
      <c r="AG67" s="19"/>
      <c r="AH67" s="3"/>
    </row>
    <row r="68" spans="1:34" s="4" customFormat="1" ht="18" customHeight="1" x14ac:dyDescent="0.25">
      <c r="A68" s="102"/>
      <c r="B68" s="78"/>
      <c r="C68" s="36"/>
      <c r="D68" s="23"/>
      <c r="E68" s="76"/>
      <c r="F68" s="77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91" t="str">
        <f t="shared" si="1"/>
        <v/>
      </c>
      <c r="AC68" s="91"/>
      <c r="AD68" s="97"/>
      <c r="AE68" s="97"/>
      <c r="AF68" s="97"/>
      <c r="AG68" s="19"/>
      <c r="AH68" s="3"/>
    </row>
    <row r="69" spans="1:34" s="4" customFormat="1" ht="18" customHeight="1" x14ac:dyDescent="0.25">
      <c r="A69" s="102"/>
      <c r="B69" s="78"/>
      <c r="C69" s="36"/>
      <c r="D69" s="23"/>
      <c r="E69" s="76"/>
      <c r="F69" s="77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91" t="str">
        <f t="shared" si="1"/>
        <v/>
      </c>
      <c r="AC69" s="91"/>
      <c r="AD69" s="97"/>
      <c r="AE69" s="97"/>
      <c r="AF69" s="97"/>
      <c r="AG69" s="19"/>
      <c r="AH69" s="3"/>
    </row>
    <row r="70" spans="1:34" s="4" customFormat="1" ht="18" customHeight="1" x14ac:dyDescent="0.25">
      <c r="A70" s="102"/>
      <c r="B70" s="78"/>
      <c r="C70" s="36"/>
      <c r="D70" s="23"/>
      <c r="E70" s="76"/>
      <c r="F70" s="77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91" t="str">
        <f t="shared" si="1"/>
        <v/>
      </c>
      <c r="AC70" s="91"/>
      <c r="AD70" s="97"/>
      <c r="AE70" s="97"/>
      <c r="AF70" s="97"/>
      <c r="AG70" s="19"/>
      <c r="AH70" s="3"/>
    </row>
    <row r="71" spans="1:34" s="4" customFormat="1" ht="18" customHeight="1" x14ac:dyDescent="0.25">
      <c r="A71" s="102"/>
      <c r="B71" s="78"/>
      <c r="C71" s="36"/>
      <c r="D71" s="23"/>
      <c r="E71" s="76"/>
      <c r="F71" s="77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91" t="str">
        <f t="shared" si="1"/>
        <v/>
      </c>
      <c r="AC71" s="91"/>
      <c r="AD71" s="97"/>
      <c r="AE71" s="97"/>
      <c r="AF71" s="97"/>
      <c r="AG71" s="19"/>
      <c r="AH71" s="3"/>
    </row>
    <row r="72" spans="1:34" s="4" customFormat="1" ht="18" customHeight="1" x14ac:dyDescent="0.25">
      <c r="A72" s="102"/>
      <c r="B72" s="78"/>
      <c r="C72" s="36"/>
      <c r="D72" s="23"/>
      <c r="E72" s="76"/>
      <c r="F72" s="77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91" t="str">
        <f t="shared" si="1"/>
        <v/>
      </c>
      <c r="AC72" s="91"/>
      <c r="AD72" s="97"/>
      <c r="AE72" s="97"/>
      <c r="AF72" s="97"/>
      <c r="AG72" s="19"/>
      <c r="AH72" s="3"/>
    </row>
    <row r="73" spans="1:34" s="4" customFormat="1" ht="18" customHeight="1" x14ac:dyDescent="0.25">
      <c r="A73" s="102"/>
      <c r="B73" s="78"/>
      <c r="C73" s="36"/>
      <c r="D73" s="23"/>
      <c r="E73" s="76"/>
      <c r="F73" s="77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91" t="str">
        <f t="shared" si="1"/>
        <v/>
      </c>
      <c r="AC73" s="91"/>
      <c r="AD73" s="97"/>
      <c r="AE73" s="97"/>
      <c r="AF73" s="97"/>
      <c r="AG73" s="19"/>
      <c r="AH73" s="3"/>
    </row>
    <row r="74" spans="1:34" s="4" customFormat="1" ht="18" customHeight="1" x14ac:dyDescent="0.25">
      <c r="A74" s="102"/>
      <c r="B74" s="78"/>
      <c r="C74" s="36"/>
      <c r="D74" s="23"/>
      <c r="E74" s="76"/>
      <c r="F74" s="77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91" t="str">
        <f t="shared" si="1"/>
        <v/>
      </c>
      <c r="AC74" s="91"/>
      <c r="AD74" s="97"/>
      <c r="AE74" s="97"/>
      <c r="AF74" s="97"/>
      <c r="AG74" s="19"/>
      <c r="AH74" s="3"/>
    </row>
    <row r="75" spans="1:34" s="4" customFormat="1" ht="18" customHeight="1" x14ac:dyDescent="0.25">
      <c r="A75" s="102"/>
      <c r="B75" s="78"/>
      <c r="C75" s="36"/>
      <c r="D75" s="23"/>
      <c r="E75" s="76"/>
      <c r="F75" s="77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91" t="str">
        <f t="shared" si="1"/>
        <v/>
      </c>
      <c r="AC75" s="91"/>
      <c r="AD75" s="97"/>
      <c r="AE75" s="97"/>
      <c r="AF75" s="97"/>
      <c r="AG75" s="19"/>
      <c r="AH75" s="3"/>
    </row>
    <row r="76" spans="1:34" s="4" customFormat="1" ht="18" customHeight="1" x14ac:dyDescent="0.25">
      <c r="A76" s="102"/>
      <c r="B76" s="78"/>
      <c r="C76" s="36"/>
      <c r="D76" s="23"/>
      <c r="E76" s="76"/>
      <c r="F76" s="77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91" t="str">
        <f t="shared" si="1"/>
        <v/>
      </c>
      <c r="AC76" s="91"/>
      <c r="AD76" s="97"/>
      <c r="AE76" s="97"/>
      <c r="AF76" s="97"/>
      <c r="AG76" s="19"/>
      <c r="AH76" s="3"/>
    </row>
    <row r="77" spans="1:34" s="4" customFormat="1" ht="18" customHeight="1" x14ac:dyDescent="0.25">
      <c r="A77" s="102"/>
      <c r="B77" s="78"/>
      <c r="C77" s="36"/>
      <c r="D77" s="23"/>
      <c r="E77" s="76"/>
      <c r="F77" s="77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91" t="str">
        <f t="shared" si="1"/>
        <v/>
      </c>
      <c r="AC77" s="91"/>
      <c r="AD77" s="97"/>
      <c r="AE77" s="97"/>
      <c r="AF77" s="97"/>
      <c r="AG77" s="19"/>
      <c r="AH77" s="3"/>
    </row>
    <row r="78" spans="1:34" s="4" customFormat="1" ht="18" customHeight="1" x14ac:dyDescent="0.25">
      <c r="A78" s="102"/>
      <c r="B78" s="78"/>
      <c r="C78" s="36"/>
      <c r="D78" s="23"/>
      <c r="E78" s="76"/>
      <c r="F78" s="77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91" t="str">
        <f t="shared" si="1"/>
        <v/>
      </c>
      <c r="AC78" s="91"/>
      <c r="AD78" s="97"/>
      <c r="AE78" s="97"/>
      <c r="AF78" s="97"/>
      <c r="AG78" s="19"/>
      <c r="AH78" s="3"/>
    </row>
    <row r="79" spans="1:34" s="4" customFormat="1" ht="18" customHeight="1" x14ac:dyDescent="0.25">
      <c r="A79" s="102"/>
      <c r="B79" s="78"/>
      <c r="C79" s="36"/>
      <c r="D79" s="23"/>
      <c r="E79" s="76"/>
      <c r="F79" s="77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90" t="s">
        <v>54</v>
      </c>
      <c r="W79" s="90"/>
      <c r="X79" s="90"/>
      <c r="Y79" s="90"/>
      <c r="Z79" s="90"/>
      <c r="AA79" s="90"/>
      <c r="AB79" s="121" t="str">
        <f>IF(SUM(AB30:AB78)=0,"",SUM(AB30:AB78))</f>
        <v/>
      </c>
      <c r="AC79" s="121"/>
      <c r="AD79" s="120"/>
      <c r="AE79" s="120"/>
      <c r="AF79" s="120"/>
      <c r="AG79" s="19"/>
      <c r="AH79" s="3"/>
    </row>
    <row r="80" spans="1:34" s="4" customFormat="1" ht="18" customHeight="1" x14ac:dyDescent="0.25">
      <c r="A80" s="102"/>
      <c r="B80" s="78"/>
      <c r="C80" s="36"/>
      <c r="D80" s="23"/>
      <c r="E80" s="76"/>
      <c r="F80" s="77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2"/>
      <c r="B81" s="78"/>
      <c r="C81" s="36"/>
      <c r="D81" s="23"/>
      <c r="E81" s="76"/>
      <c r="F81" s="77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2"/>
      <c r="B82" s="78"/>
      <c r="C82" s="36"/>
      <c r="D82" s="23"/>
      <c r="E82" s="76"/>
      <c r="F82" s="77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76"/>
      <c r="F83" s="77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76"/>
      <c r="F84" s="77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76"/>
      <c r="F85" s="77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76"/>
      <c r="F86" s="77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5:K6"/>
    <mergeCell ref="C7:D8"/>
    <mergeCell ref="C27:T28"/>
    <mergeCell ref="C29:D30"/>
    <mergeCell ref="C49:N49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18:D18"/>
    <mergeCell ref="C19:D19"/>
    <mergeCell ref="C20:D20"/>
    <mergeCell ref="C21:D21"/>
    <mergeCell ref="C22:D22"/>
    <mergeCell ref="C23:D23"/>
    <mergeCell ref="C24:D2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2" right="0.5" top="0.5" bottom="0.5" header="0.5" footer="0.5"/>
  <pageSetup paperSize="195" orientation="landscape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50" zoomScaleNormal="50" zoomScalePageLayoutView="115" workbookViewId="0">
      <selection activeCell="L62" sqref="L62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79" t="s">
        <v>10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" t="s">
        <v>2</v>
      </c>
      <c r="AC1" s="100" t="s">
        <v>1</v>
      </c>
      <c r="AD1" s="106" t="s">
        <v>0</v>
      </c>
      <c r="AE1" s="104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11" t="s">
        <v>3</v>
      </c>
      <c r="AC2" s="101"/>
      <c r="AD2" s="107"/>
      <c r="AE2" s="105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62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60" t="s">
        <v>35</v>
      </c>
      <c r="D5" s="61"/>
      <c r="E5" s="61"/>
      <c r="F5" s="61"/>
      <c r="G5" s="61"/>
      <c r="H5" s="61"/>
      <c r="I5" s="61"/>
      <c r="J5" s="61"/>
      <c r="K5" s="62"/>
      <c r="L5" s="17"/>
      <c r="M5" s="85" t="s">
        <v>38</v>
      </c>
      <c r="N5" s="85"/>
      <c r="O5" s="85"/>
      <c r="P5" s="85"/>
      <c r="Q5" s="85"/>
      <c r="R5" s="85"/>
      <c r="S5" s="85"/>
      <c r="T5" s="85"/>
      <c r="U5" s="18"/>
      <c r="V5" s="60" t="s">
        <v>18</v>
      </c>
      <c r="W5" s="61"/>
      <c r="X5" s="61"/>
      <c r="Y5" s="61"/>
      <c r="Z5" s="61"/>
      <c r="AA5" s="61"/>
      <c r="AB5" s="61"/>
      <c r="AC5" s="61"/>
      <c r="AD5" s="61"/>
      <c r="AE5" s="61"/>
      <c r="AF5" s="62"/>
      <c r="AG5" s="19"/>
      <c r="AH5" s="3"/>
    </row>
    <row r="6" spans="1:34" s="4" customFormat="1" ht="18" customHeight="1" x14ac:dyDescent="0.25">
      <c r="A6" s="15"/>
      <c r="B6" s="16"/>
      <c r="C6" s="63"/>
      <c r="D6" s="64"/>
      <c r="E6" s="64"/>
      <c r="F6" s="64"/>
      <c r="G6" s="64"/>
      <c r="H6" s="64"/>
      <c r="I6" s="64"/>
      <c r="J6" s="64"/>
      <c r="K6" s="65"/>
      <c r="L6" s="17"/>
      <c r="M6" s="85"/>
      <c r="N6" s="85"/>
      <c r="O6" s="86"/>
      <c r="P6" s="86"/>
      <c r="Q6" s="85"/>
      <c r="R6" s="85"/>
      <c r="S6" s="85"/>
      <c r="T6" s="85"/>
      <c r="U6" s="20"/>
      <c r="V6" s="63"/>
      <c r="W6" s="64"/>
      <c r="X6" s="64"/>
      <c r="Y6" s="64"/>
      <c r="Z6" s="64"/>
      <c r="AA6" s="64"/>
      <c r="AB6" s="110"/>
      <c r="AC6" s="110"/>
      <c r="AD6" s="110"/>
      <c r="AE6" s="110"/>
      <c r="AF6" s="111"/>
      <c r="AG6" s="19"/>
      <c r="AH6" s="3"/>
    </row>
    <row r="7" spans="1:34" s="4" customFormat="1" ht="18" customHeight="1" x14ac:dyDescent="0.25">
      <c r="A7" s="15"/>
      <c r="B7" s="16"/>
      <c r="C7" s="56" t="s">
        <v>15</v>
      </c>
      <c r="D7" s="57"/>
      <c r="E7" s="75" t="s">
        <v>36</v>
      </c>
      <c r="F7" s="75"/>
      <c r="G7" s="75"/>
      <c r="H7" s="75" t="s">
        <v>43</v>
      </c>
      <c r="I7" s="75"/>
      <c r="J7" s="75" t="s">
        <v>37</v>
      </c>
      <c r="K7" s="75"/>
      <c r="L7" s="21"/>
      <c r="M7" s="75" t="s">
        <v>15</v>
      </c>
      <c r="N7" s="75"/>
      <c r="O7" s="56" t="s">
        <v>53</v>
      </c>
      <c r="P7" s="57"/>
      <c r="Q7" s="75" t="s">
        <v>39</v>
      </c>
      <c r="R7" s="75"/>
      <c r="S7" s="75" t="s">
        <v>40</v>
      </c>
      <c r="T7" s="75"/>
      <c r="U7" s="20"/>
      <c r="V7" s="75" t="s">
        <v>15</v>
      </c>
      <c r="W7" s="56" t="s">
        <v>19</v>
      </c>
      <c r="X7" s="57"/>
      <c r="Y7" s="75" t="s">
        <v>17</v>
      </c>
      <c r="Z7" s="75" t="s">
        <v>22</v>
      </c>
      <c r="AA7" s="112" t="s">
        <v>23</v>
      </c>
      <c r="AB7" s="93" t="s">
        <v>24</v>
      </c>
      <c r="AC7" s="94"/>
      <c r="AD7" s="108" t="s">
        <v>9</v>
      </c>
      <c r="AE7" s="109"/>
      <c r="AF7" s="109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75" t="s">
        <v>16</v>
      </c>
      <c r="F8" s="75"/>
      <c r="G8" s="22" t="s">
        <v>17</v>
      </c>
      <c r="H8" s="75"/>
      <c r="I8" s="75"/>
      <c r="J8" s="75"/>
      <c r="K8" s="75"/>
      <c r="L8" s="21"/>
      <c r="M8" s="75"/>
      <c r="N8" s="75"/>
      <c r="O8" s="58" t="s">
        <v>16</v>
      </c>
      <c r="P8" s="59"/>
      <c r="Q8" s="75"/>
      <c r="R8" s="75"/>
      <c r="S8" s="75"/>
      <c r="T8" s="75"/>
      <c r="U8" s="20"/>
      <c r="V8" s="75"/>
      <c r="W8" s="66"/>
      <c r="X8" s="67"/>
      <c r="Y8" s="75"/>
      <c r="Z8" s="75"/>
      <c r="AA8" s="112"/>
      <c r="AB8" s="95" t="s">
        <v>25</v>
      </c>
      <c r="AC8" s="96"/>
      <c r="AD8" s="108"/>
      <c r="AE8" s="109"/>
      <c r="AF8" s="109"/>
      <c r="AG8" s="19"/>
      <c r="AH8" s="3"/>
    </row>
    <row r="9" spans="1:34" s="4" customFormat="1" ht="18" customHeight="1" x14ac:dyDescent="0.25">
      <c r="A9" s="15"/>
      <c r="B9" s="16"/>
      <c r="C9" s="54"/>
      <c r="D9" s="55"/>
      <c r="E9" s="76"/>
      <c r="F9" s="77"/>
      <c r="G9" s="23"/>
      <c r="H9" s="54"/>
      <c r="I9" s="55"/>
      <c r="J9" s="83"/>
      <c r="K9" s="83"/>
      <c r="L9" s="24"/>
      <c r="M9" s="122"/>
      <c r="N9" s="122"/>
      <c r="O9" s="25"/>
      <c r="P9" s="25"/>
      <c r="Q9" s="122"/>
      <c r="R9" s="122"/>
      <c r="S9" s="122"/>
      <c r="T9" s="122"/>
      <c r="U9" s="20"/>
      <c r="V9" s="75"/>
      <c r="W9" s="58"/>
      <c r="X9" s="59"/>
      <c r="Y9" s="75"/>
      <c r="Z9" s="75"/>
      <c r="AA9" s="112"/>
      <c r="AB9" s="26" t="s">
        <v>26</v>
      </c>
      <c r="AC9" s="26" t="s">
        <v>27</v>
      </c>
      <c r="AD9" s="109"/>
      <c r="AE9" s="109"/>
      <c r="AF9" s="109"/>
      <c r="AG9" s="19"/>
      <c r="AH9" s="3"/>
    </row>
    <row r="10" spans="1:34" s="4" customFormat="1" ht="18" customHeight="1" x14ac:dyDescent="0.25">
      <c r="A10" s="15"/>
      <c r="B10" s="16"/>
      <c r="C10" s="54"/>
      <c r="D10" s="55"/>
      <c r="E10" s="76"/>
      <c r="F10" s="77"/>
      <c r="G10" s="23"/>
      <c r="H10" s="54"/>
      <c r="I10" s="55"/>
      <c r="J10" s="83"/>
      <c r="K10" s="83"/>
      <c r="L10" s="27"/>
      <c r="M10" s="83"/>
      <c r="N10" s="83"/>
      <c r="O10" s="25"/>
      <c r="P10" s="25"/>
      <c r="Q10" s="83"/>
      <c r="R10" s="83"/>
      <c r="S10" s="83"/>
      <c r="T10" s="83"/>
      <c r="U10" s="20"/>
      <c r="V10" s="23"/>
      <c r="W10" s="28"/>
      <c r="X10" s="28"/>
      <c r="Y10" s="23"/>
      <c r="Z10" s="23"/>
      <c r="AA10" s="23"/>
      <c r="AB10" s="29"/>
      <c r="AC10" s="30"/>
      <c r="AD10" s="87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88"/>
      <c r="AF10" s="89"/>
      <c r="AG10" s="19"/>
      <c r="AH10" s="3"/>
    </row>
    <row r="11" spans="1:34" s="4" customFormat="1" ht="18" customHeight="1" x14ac:dyDescent="0.25">
      <c r="A11" s="15"/>
      <c r="B11" s="16"/>
      <c r="C11" s="54"/>
      <c r="D11" s="55"/>
      <c r="E11" s="76"/>
      <c r="F11" s="77"/>
      <c r="G11" s="23"/>
      <c r="H11" s="54"/>
      <c r="I11" s="55"/>
      <c r="J11" s="83"/>
      <c r="K11" s="83"/>
      <c r="L11" s="27"/>
      <c r="M11" s="83"/>
      <c r="N11" s="83"/>
      <c r="O11" s="28"/>
      <c r="P11" s="28"/>
      <c r="Q11" s="83"/>
      <c r="R11" s="83"/>
      <c r="S11" s="83"/>
      <c r="T11" s="83"/>
      <c r="U11" s="20"/>
      <c r="V11" s="23"/>
      <c r="W11" s="28"/>
      <c r="X11" s="28"/>
      <c r="Y11" s="23"/>
      <c r="Z11" s="23"/>
      <c r="AA11" s="23"/>
      <c r="AB11" s="29"/>
      <c r="AC11" s="30"/>
      <c r="AD11" s="87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88"/>
      <c r="AF11" s="89"/>
      <c r="AG11" s="19"/>
      <c r="AH11" s="3"/>
    </row>
    <row r="12" spans="1:34" s="4" customFormat="1" ht="18" customHeight="1" x14ac:dyDescent="0.25">
      <c r="A12" s="15"/>
      <c r="B12" s="16"/>
      <c r="C12" s="54"/>
      <c r="D12" s="55"/>
      <c r="E12" s="76"/>
      <c r="F12" s="77"/>
      <c r="G12" s="23"/>
      <c r="H12" s="54"/>
      <c r="I12" s="55"/>
      <c r="J12" s="83"/>
      <c r="K12" s="83"/>
      <c r="L12" s="27"/>
      <c r="M12" s="83"/>
      <c r="N12" s="83"/>
      <c r="O12" s="28"/>
      <c r="P12" s="28"/>
      <c r="Q12" s="83"/>
      <c r="R12" s="83"/>
      <c r="S12" s="83"/>
      <c r="T12" s="83"/>
      <c r="U12" s="20"/>
      <c r="V12" s="23"/>
      <c r="W12" s="28"/>
      <c r="X12" s="28"/>
      <c r="Y12" s="23"/>
      <c r="Z12" s="23"/>
      <c r="AA12" s="23"/>
      <c r="AB12" s="29"/>
      <c r="AC12" s="30"/>
      <c r="AD12" s="87" t="str">
        <f t="shared" si="0"/>
        <v/>
      </c>
      <c r="AE12" s="88"/>
      <c r="AF12" s="89"/>
      <c r="AG12" s="19"/>
      <c r="AH12" s="3"/>
    </row>
    <row r="13" spans="1:34" s="4" customFormat="1" ht="18" customHeight="1" x14ac:dyDescent="0.25">
      <c r="A13" s="15"/>
      <c r="B13" s="16"/>
      <c r="C13" s="54"/>
      <c r="D13" s="55"/>
      <c r="E13" s="76"/>
      <c r="F13" s="77"/>
      <c r="G13" s="23"/>
      <c r="H13" s="54"/>
      <c r="I13" s="55"/>
      <c r="J13" s="83"/>
      <c r="K13" s="83"/>
      <c r="L13" s="27"/>
      <c r="M13" s="83"/>
      <c r="N13" s="83"/>
      <c r="O13" s="28"/>
      <c r="P13" s="28"/>
      <c r="Q13" s="83"/>
      <c r="R13" s="83"/>
      <c r="S13" s="83"/>
      <c r="T13" s="83"/>
      <c r="U13" s="20"/>
      <c r="V13" s="23"/>
      <c r="W13" s="28"/>
      <c r="X13" s="28"/>
      <c r="Y13" s="23"/>
      <c r="Z13" s="23"/>
      <c r="AA13" s="23"/>
      <c r="AB13" s="29"/>
      <c r="AC13" s="30"/>
      <c r="AD13" s="87" t="str">
        <f t="shared" si="0"/>
        <v/>
      </c>
      <c r="AE13" s="88"/>
      <c r="AF13" s="89"/>
      <c r="AG13" s="19"/>
      <c r="AH13" s="3"/>
    </row>
    <row r="14" spans="1:34" s="4" customFormat="1" ht="18" customHeight="1" x14ac:dyDescent="0.25">
      <c r="A14" s="15"/>
      <c r="B14" s="16"/>
      <c r="C14" s="54"/>
      <c r="D14" s="55"/>
      <c r="E14" s="76"/>
      <c r="F14" s="77"/>
      <c r="G14" s="23"/>
      <c r="H14" s="54"/>
      <c r="I14" s="55"/>
      <c r="J14" s="83"/>
      <c r="K14" s="83"/>
      <c r="L14" s="27"/>
      <c r="M14" s="83"/>
      <c r="N14" s="83"/>
      <c r="O14" s="28"/>
      <c r="P14" s="28"/>
      <c r="Q14" s="83"/>
      <c r="R14" s="83"/>
      <c r="S14" s="83"/>
      <c r="T14" s="83"/>
      <c r="U14" s="20"/>
      <c r="V14" s="23"/>
      <c r="W14" s="28"/>
      <c r="X14" s="28"/>
      <c r="Y14" s="23"/>
      <c r="Z14" s="23"/>
      <c r="AA14" s="23"/>
      <c r="AB14" s="29"/>
      <c r="AC14" s="30"/>
      <c r="AD14" s="87" t="str">
        <f t="shared" si="0"/>
        <v/>
      </c>
      <c r="AE14" s="88"/>
      <c r="AF14" s="89"/>
      <c r="AG14" s="19"/>
      <c r="AH14" s="3"/>
    </row>
    <row r="15" spans="1:34" s="4" customFormat="1" ht="18" customHeight="1" x14ac:dyDescent="0.25">
      <c r="A15" s="15"/>
      <c r="B15" s="16"/>
      <c r="C15" s="54"/>
      <c r="D15" s="55"/>
      <c r="E15" s="76"/>
      <c r="F15" s="77"/>
      <c r="G15" s="23"/>
      <c r="H15" s="54"/>
      <c r="I15" s="55"/>
      <c r="J15" s="83"/>
      <c r="K15" s="83"/>
      <c r="L15" s="27"/>
      <c r="M15" s="83"/>
      <c r="N15" s="83"/>
      <c r="O15" s="28"/>
      <c r="P15" s="28"/>
      <c r="Q15" s="83"/>
      <c r="R15" s="83"/>
      <c r="S15" s="83"/>
      <c r="T15" s="83"/>
      <c r="U15" s="20"/>
      <c r="V15" s="23"/>
      <c r="W15" s="28"/>
      <c r="X15" s="28"/>
      <c r="Y15" s="23"/>
      <c r="Z15" s="23"/>
      <c r="AA15" s="23"/>
      <c r="AB15" s="29"/>
      <c r="AC15" s="30"/>
      <c r="AD15" s="87" t="str">
        <f t="shared" si="0"/>
        <v/>
      </c>
      <c r="AE15" s="88"/>
      <c r="AF15" s="89"/>
      <c r="AG15" s="19"/>
      <c r="AH15" s="3"/>
    </row>
    <row r="16" spans="1:34" s="4" customFormat="1" ht="18" customHeight="1" x14ac:dyDescent="0.25">
      <c r="A16" s="15"/>
      <c r="B16" s="16"/>
      <c r="C16" s="54"/>
      <c r="D16" s="55"/>
      <c r="E16" s="76"/>
      <c r="F16" s="77"/>
      <c r="G16" s="23"/>
      <c r="H16" s="54"/>
      <c r="I16" s="55"/>
      <c r="J16" s="83"/>
      <c r="K16" s="83"/>
      <c r="L16" s="27"/>
      <c r="M16" s="83"/>
      <c r="N16" s="83"/>
      <c r="O16" s="28"/>
      <c r="P16" s="28"/>
      <c r="Q16" s="83"/>
      <c r="R16" s="83"/>
      <c r="S16" s="83"/>
      <c r="T16" s="83"/>
      <c r="U16" s="20"/>
      <c r="V16" s="23"/>
      <c r="W16" s="28"/>
      <c r="X16" s="28"/>
      <c r="Y16" s="23"/>
      <c r="Z16" s="23"/>
      <c r="AA16" s="23"/>
      <c r="AB16" s="29"/>
      <c r="AC16" s="30"/>
      <c r="AD16" s="87" t="str">
        <f t="shared" si="0"/>
        <v/>
      </c>
      <c r="AE16" s="88"/>
      <c r="AF16" s="89"/>
      <c r="AG16" s="19"/>
      <c r="AH16" s="3"/>
    </row>
    <row r="17" spans="1:34" s="4" customFormat="1" ht="18" customHeight="1" x14ac:dyDescent="0.25">
      <c r="A17" s="15"/>
      <c r="B17" s="16"/>
      <c r="C17" s="54"/>
      <c r="D17" s="55"/>
      <c r="E17" s="76"/>
      <c r="F17" s="77"/>
      <c r="G17" s="23"/>
      <c r="H17" s="54"/>
      <c r="I17" s="55"/>
      <c r="J17" s="83"/>
      <c r="K17" s="83"/>
      <c r="L17" s="27"/>
      <c r="M17" s="54"/>
      <c r="N17" s="55"/>
      <c r="O17" s="28"/>
      <c r="P17" s="28"/>
      <c r="Q17" s="54"/>
      <c r="R17" s="55"/>
      <c r="S17" s="54"/>
      <c r="T17" s="55"/>
      <c r="U17" s="20"/>
      <c r="V17" s="23"/>
      <c r="W17" s="28"/>
      <c r="X17" s="28"/>
      <c r="Y17" s="23"/>
      <c r="Z17" s="23"/>
      <c r="AA17" s="23"/>
      <c r="AB17" s="29"/>
      <c r="AC17" s="30"/>
      <c r="AD17" s="87" t="str">
        <f t="shared" si="0"/>
        <v/>
      </c>
      <c r="AE17" s="88"/>
      <c r="AF17" s="89"/>
      <c r="AG17" s="19"/>
      <c r="AH17" s="3"/>
    </row>
    <row r="18" spans="1:34" s="4" customFormat="1" ht="18" customHeight="1" x14ac:dyDescent="0.25">
      <c r="A18" s="15"/>
      <c r="B18" s="16"/>
      <c r="C18" s="54"/>
      <c r="D18" s="55"/>
      <c r="E18" s="76"/>
      <c r="F18" s="77"/>
      <c r="G18" s="23"/>
      <c r="H18" s="54"/>
      <c r="I18" s="55"/>
      <c r="J18" s="83"/>
      <c r="K18" s="83"/>
      <c r="L18" s="27"/>
      <c r="M18" s="54"/>
      <c r="N18" s="55"/>
      <c r="O18" s="28"/>
      <c r="P18" s="28"/>
      <c r="Q18" s="54"/>
      <c r="R18" s="55"/>
      <c r="S18" s="54"/>
      <c r="T18" s="55"/>
      <c r="U18" s="20"/>
      <c r="V18" s="23"/>
      <c r="W18" s="28"/>
      <c r="X18" s="28"/>
      <c r="Y18" s="23"/>
      <c r="Z18" s="23"/>
      <c r="AA18" s="23"/>
      <c r="AB18" s="29"/>
      <c r="AC18" s="30"/>
      <c r="AD18" s="87" t="str">
        <f t="shared" si="0"/>
        <v/>
      </c>
      <c r="AE18" s="88"/>
      <c r="AF18" s="89"/>
      <c r="AG18" s="19"/>
      <c r="AH18" s="3"/>
    </row>
    <row r="19" spans="1:34" s="4" customFormat="1" ht="18" customHeight="1" x14ac:dyDescent="0.25">
      <c r="A19" s="15"/>
      <c r="B19" s="16"/>
      <c r="C19" s="54"/>
      <c r="D19" s="55"/>
      <c r="E19" s="76"/>
      <c r="F19" s="77"/>
      <c r="G19" s="23"/>
      <c r="H19" s="54"/>
      <c r="I19" s="55"/>
      <c r="J19" s="83"/>
      <c r="K19" s="83"/>
      <c r="L19" s="27"/>
      <c r="M19" s="54"/>
      <c r="N19" s="55"/>
      <c r="O19" s="28"/>
      <c r="P19" s="28"/>
      <c r="Q19" s="54"/>
      <c r="R19" s="55"/>
      <c r="S19" s="54"/>
      <c r="T19" s="55"/>
      <c r="U19" s="20"/>
      <c r="V19" s="23"/>
      <c r="W19" s="28"/>
      <c r="X19" s="28"/>
      <c r="Y19" s="23"/>
      <c r="Z19" s="23"/>
      <c r="AA19" s="23"/>
      <c r="AB19" s="29"/>
      <c r="AC19" s="30"/>
      <c r="AD19" s="87" t="str">
        <f t="shared" si="0"/>
        <v/>
      </c>
      <c r="AE19" s="88"/>
      <c r="AF19" s="89"/>
      <c r="AG19" s="19"/>
      <c r="AH19" s="3"/>
    </row>
    <row r="20" spans="1:34" s="4" customFormat="1" ht="18" customHeight="1" x14ac:dyDescent="0.25">
      <c r="A20" s="15"/>
      <c r="B20" s="16"/>
      <c r="C20" s="54"/>
      <c r="D20" s="55"/>
      <c r="E20" s="76"/>
      <c r="F20" s="77"/>
      <c r="G20" s="23"/>
      <c r="H20" s="54"/>
      <c r="I20" s="55"/>
      <c r="J20" s="83"/>
      <c r="K20" s="83"/>
      <c r="L20" s="27"/>
      <c r="M20" s="54"/>
      <c r="N20" s="55"/>
      <c r="O20" s="28"/>
      <c r="P20" s="28"/>
      <c r="Q20" s="54"/>
      <c r="R20" s="55"/>
      <c r="S20" s="54"/>
      <c r="T20" s="55"/>
      <c r="U20" s="20"/>
      <c r="V20" s="23"/>
      <c r="W20" s="28"/>
      <c r="X20" s="28"/>
      <c r="Y20" s="23"/>
      <c r="Z20" s="23"/>
      <c r="AA20" s="23"/>
      <c r="AB20" s="29"/>
      <c r="AC20" s="30"/>
      <c r="AD20" s="87" t="str">
        <f t="shared" si="0"/>
        <v/>
      </c>
      <c r="AE20" s="88"/>
      <c r="AF20" s="89"/>
      <c r="AG20" s="19"/>
      <c r="AH20" s="3"/>
    </row>
    <row r="21" spans="1:34" s="4" customFormat="1" ht="18" customHeight="1" x14ac:dyDescent="0.25">
      <c r="A21" s="15"/>
      <c r="B21" s="16"/>
      <c r="C21" s="54"/>
      <c r="D21" s="55"/>
      <c r="E21" s="76"/>
      <c r="F21" s="77"/>
      <c r="G21" s="23"/>
      <c r="H21" s="54"/>
      <c r="I21" s="55"/>
      <c r="J21" s="83"/>
      <c r="K21" s="83"/>
      <c r="L21" s="27"/>
      <c r="M21" s="54"/>
      <c r="N21" s="55"/>
      <c r="O21" s="28"/>
      <c r="P21" s="28"/>
      <c r="Q21" s="54"/>
      <c r="R21" s="55"/>
      <c r="S21" s="54"/>
      <c r="T21" s="55"/>
      <c r="U21" s="20"/>
      <c r="V21" s="23"/>
      <c r="W21" s="28"/>
      <c r="X21" s="28"/>
      <c r="Y21" s="23"/>
      <c r="Z21" s="23"/>
      <c r="AA21" s="23"/>
      <c r="AB21" s="29"/>
      <c r="AC21" s="30"/>
      <c r="AD21" s="87" t="str">
        <f t="shared" si="0"/>
        <v/>
      </c>
      <c r="AE21" s="88"/>
      <c r="AF21" s="89"/>
      <c r="AG21" s="19"/>
      <c r="AH21" s="3"/>
    </row>
    <row r="22" spans="1:34" s="4" customFormat="1" ht="18" customHeight="1" x14ac:dyDescent="0.25">
      <c r="A22" s="15"/>
      <c r="B22" s="16"/>
      <c r="C22" s="54"/>
      <c r="D22" s="55"/>
      <c r="E22" s="76"/>
      <c r="F22" s="77"/>
      <c r="G22" s="23"/>
      <c r="H22" s="54"/>
      <c r="I22" s="55"/>
      <c r="J22" s="83"/>
      <c r="K22" s="83"/>
      <c r="L22" s="27"/>
      <c r="M22" s="54"/>
      <c r="N22" s="55"/>
      <c r="O22" s="28"/>
      <c r="P22" s="28"/>
      <c r="Q22" s="54"/>
      <c r="R22" s="55"/>
      <c r="S22" s="54"/>
      <c r="T22" s="55"/>
      <c r="U22" s="20"/>
      <c r="V22" s="23"/>
      <c r="W22" s="28"/>
      <c r="X22" s="28"/>
      <c r="Y22" s="23"/>
      <c r="Z22" s="23"/>
      <c r="AA22" s="23"/>
      <c r="AB22" s="29"/>
      <c r="AC22" s="30"/>
      <c r="AD22" s="87" t="str">
        <f t="shared" si="0"/>
        <v/>
      </c>
      <c r="AE22" s="88"/>
      <c r="AF22" s="89"/>
      <c r="AG22" s="19"/>
      <c r="AH22" s="3"/>
    </row>
    <row r="23" spans="1:34" s="4" customFormat="1" ht="18" customHeight="1" x14ac:dyDescent="0.25">
      <c r="A23" s="15"/>
      <c r="B23" s="16"/>
      <c r="C23" s="54"/>
      <c r="D23" s="55"/>
      <c r="E23" s="76"/>
      <c r="F23" s="77"/>
      <c r="G23" s="23"/>
      <c r="H23" s="54"/>
      <c r="I23" s="55"/>
      <c r="J23" s="83"/>
      <c r="K23" s="83"/>
      <c r="L23" s="27"/>
      <c r="M23" s="54"/>
      <c r="N23" s="55"/>
      <c r="O23" s="28"/>
      <c r="P23" s="28"/>
      <c r="Q23" s="54"/>
      <c r="R23" s="55"/>
      <c r="S23" s="54"/>
      <c r="T23" s="55"/>
      <c r="U23" s="20"/>
      <c r="V23" s="23"/>
      <c r="W23" s="28"/>
      <c r="X23" s="28"/>
      <c r="Y23" s="23"/>
      <c r="Z23" s="23"/>
      <c r="AA23" s="23"/>
      <c r="AB23" s="29"/>
      <c r="AC23" s="30"/>
      <c r="AD23" s="87" t="str">
        <f t="shared" si="0"/>
        <v/>
      </c>
      <c r="AE23" s="88"/>
      <c r="AF23" s="89"/>
      <c r="AG23" s="19"/>
      <c r="AH23" s="3"/>
    </row>
    <row r="24" spans="1:34" s="4" customFormat="1" ht="18" customHeight="1" x14ac:dyDescent="0.25">
      <c r="A24" s="15"/>
      <c r="B24" s="16"/>
      <c r="C24" s="54"/>
      <c r="D24" s="55"/>
      <c r="E24" s="76"/>
      <c r="F24" s="77"/>
      <c r="G24" s="23"/>
      <c r="H24" s="54"/>
      <c r="I24" s="55"/>
      <c r="J24" s="83"/>
      <c r="K24" s="83"/>
      <c r="L24" s="27"/>
      <c r="M24" s="54"/>
      <c r="N24" s="55"/>
      <c r="O24" s="28"/>
      <c r="P24" s="28"/>
      <c r="Q24" s="54"/>
      <c r="R24" s="55"/>
      <c r="S24" s="54"/>
      <c r="T24" s="55"/>
      <c r="U24" s="20"/>
      <c r="V24" s="23"/>
      <c r="W24" s="28"/>
      <c r="X24" s="28"/>
      <c r="Y24" s="23"/>
      <c r="Z24" s="23"/>
      <c r="AA24" s="23"/>
      <c r="AB24" s="29"/>
      <c r="AC24" s="30"/>
      <c r="AD24" s="87" t="str">
        <f t="shared" si="0"/>
        <v/>
      </c>
      <c r="AE24" s="88"/>
      <c r="AF24" s="89"/>
      <c r="AG24" s="19"/>
      <c r="AH24" s="3"/>
    </row>
    <row r="25" spans="1:34" s="4" customFormat="1" ht="18" customHeight="1" x14ac:dyDescent="0.25">
      <c r="A25" s="15"/>
      <c r="B25" s="16"/>
      <c r="C25" s="54"/>
      <c r="D25" s="55"/>
      <c r="E25" s="84"/>
      <c r="F25" s="84"/>
      <c r="G25" s="23"/>
      <c r="H25" s="54"/>
      <c r="I25" s="55"/>
      <c r="J25" s="83"/>
      <c r="K25" s="83"/>
      <c r="L25" s="27"/>
      <c r="M25" s="54"/>
      <c r="N25" s="55"/>
      <c r="O25" s="28"/>
      <c r="P25" s="28"/>
      <c r="Q25" s="54"/>
      <c r="R25" s="55"/>
      <c r="S25" s="54"/>
      <c r="T25" s="55"/>
      <c r="U25" s="20"/>
      <c r="V25" s="90" t="s">
        <v>54</v>
      </c>
      <c r="W25" s="90"/>
      <c r="X25" s="90"/>
      <c r="Y25" s="90"/>
      <c r="Z25" s="90"/>
      <c r="AA25" s="90"/>
      <c r="AB25" s="90"/>
      <c r="AC25" s="90"/>
      <c r="AD25" s="103" t="str">
        <f>IF(SUM(AD10:AD24)=0,"",SUM(AD10:AD24))</f>
        <v/>
      </c>
      <c r="AE25" s="103"/>
      <c r="AF25" s="103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60" t="s">
        <v>41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20"/>
      <c r="V27" s="60" t="s">
        <v>12</v>
      </c>
      <c r="W27" s="61"/>
      <c r="X27" s="61"/>
      <c r="Y27" s="61"/>
      <c r="Z27" s="61"/>
      <c r="AA27" s="61"/>
      <c r="AB27" s="61"/>
      <c r="AC27" s="61"/>
      <c r="AD27" s="61"/>
      <c r="AE27" s="61"/>
      <c r="AF27" s="62"/>
      <c r="AG27" s="19"/>
      <c r="AH27" s="3"/>
    </row>
    <row r="28" spans="1:34" s="4" customFormat="1" ht="18" customHeight="1" x14ac:dyDescent="0.25">
      <c r="A28" s="15"/>
      <c r="B28" s="16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20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5"/>
      <c r="AG28" s="19"/>
      <c r="AH28" s="3"/>
    </row>
    <row r="29" spans="1:34" s="4" customFormat="1" ht="18" customHeight="1" x14ac:dyDescent="0.25">
      <c r="A29" s="15"/>
      <c r="B29" s="16"/>
      <c r="C29" s="56" t="s">
        <v>15</v>
      </c>
      <c r="D29" s="57"/>
      <c r="E29" s="56" t="s">
        <v>53</v>
      </c>
      <c r="F29" s="57"/>
      <c r="G29" s="75" t="s">
        <v>17</v>
      </c>
      <c r="H29" s="56" t="s">
        <v>50</v>
      </c>
      <c r="I29" s="57"/>
      <c r="J29" s="75" t="s">
        <v>44</v>
      </c>
      <c r="K29" s="75"/>
      <c r="L29" s="123" t="s">
        <v>48</v>
      </c>
      <c r="M29" s="124"/>
      <c r="N29" s="73" t="s">
        <v>42</v>
      </c>
      <c r="O29" s="56" t="s">
        <v>52</v>
      </c>
      <c r="P29" s="57"/>
      <c r="Q29" s="56" t="s">
        <v>47</v>
      </c>
      <c r="R29" s="57"/>
      <c r="S29" s="56" t="s">
        <v>46</v>
      </c>
      <c r="T29" s="57"/>
      <c r="U29" s="35"/>
      <c r="V29" s="92" t="s">
        <v>15</v>
      </c>
      <c r="W29" s="56" t="s">
        <v>53</v>
      </c>
      <c r="X29" s="57"/>
      <c r="Y29" s="92" t="s">
        <v>17</v>
      </c>
      <c r="Z29" s="92" t="s">
        <v>20</v>
      </c>
      <c r="AA29" s="92" t="s">
        <v>21</v>
      </c>
      <c r="AB29" s="93" t="s">
        <v>14</v>
      </c>
      <c r="AC29" s="94"/>
      <c r="AD29" s="93" t="s">
        <v>13</v>
      </c>
      <c r="AE29" s="98"/>
      <c r="AF29" s="94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16</v>
      </c>
      <c r="F30" s="59"/>
      <c r="G30" s="75"/>
      <c r="H30" s="58" t="s">
        <v>51</v>
      </c>
      <c r="I30" s="59"/>
      <c r="J30" s="22" t="s">
        <v>26</v>
      </c>
      <c r="K30" s="22" t="s">
        <v>27</v>
      </c>
      <c r="L30" s="70" t="s">
        <v>49</v>
      </c>
      <c r="M30" s="71"/>
      <c r="N30" s="73"/>
      <c r="O30" s="58" t="s">
        <v>45</v>
      </c>
      <c r="P30" s="59"/>
      <c r="Q30" s="58" t="s">
        <v>45</v>
      </c>
      <c r="R30" s="59"/>
      <c r="S30" s="58" t="s">
        <v>45</v>
      </c>
      <c r="T30" s="59"/>
      <c r="U30" s="35"/>
      <c r="V30" s="74"/>
      <c r="W30" s="58" t="s">
        <v>16</v>
      </c>
      <c r="X30" s="59"/>
      <c r="Y30" s="74"/>
      <c r="Z30" s="74"/>
      <c r="AA30" s="74"/>
      <c r="AB30" s="95"/>
      <c r="AC30" s="96"/>
      <c r="AD30" s="95"/>
      <c r="AE30" s="99"/>
      <c r="AF30" s="96"/>
      <c r="AG30" s="19"/>
      <c r="AH30" s="3"/>
    </row>
    <row r="31" spans="1:34" s="4" customFormat="1" ht="18" customHeight="1" x14ac:dyDescent="0.25">
      <c r="A31" s="15"/>
      <c r="B31" s="16"/>
      <c r="C31" s="54"/>
      <c r="D31" s="55"/>
      <c r="E31" s="25"/>
      <c r="F31" s="25"/>
      <c r="G31" s="23"/>
      <c r="H31" s="83"/>
      <c r="I31" s="83"/>
      <c r="J31" s="23"/>
      <c r="K31" s="23"/>
      <c r="L31" s="83"/>
      <c r="M31" s="83"/>
      <c r="N31" s="36"/>
      <c r="O31" s="81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82"/>
      <c r="Q31" s="81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82"/>
      <c r="S31" s="81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82"/>
      <c r="U31" s="20"/>
      <c r="V31" s="23"/>
      <c r="W31" s="28"/>
      <c r="X31" s="28"/>
      <c r="Y31" s="23"/>
      <c r="Z31" s="23"/>
      <c r="AA31" s="23"/>
      <c r="AB31" s="91" t="str">
        <f>IF(X31="","",((IF(X31="","",(ROUNDUP((X31-W31)/AA31,0)))+1)*Z31))</f>
        <v/>
      </c>
      <c r="AC31" s="91"/>
      <c r="AD31" s="97"/>
      <c r="AE31" s="97"/>
      <c r="AF31" s="97"/>
      <c r="AG31" s="19"/>
      <c r="AH31" s="3"/>
    </row>
    <row r="32" spans="1:34" s="4" customFormat="1" ht="18" customHeight="1" x14ac:dyDescent="0.25">
      <c r="A32" s="15"/>
      <c r="B32" s="16"/>
      <c r="C32" s="54"/>
      <c r="D32" s="55"/>
      <c r="E32" s="25"/>
      <c r="F32" s="25"/>
      <c r="G32" s="23"/>
      <c r="H32" s="83"/>
      <c r="I32" s="83"/>
      <c r="J32" s="23"/>
      <c r="K32" s="23"/>
      <c r="L32" s="83"/>
      <c r="M32" s="83"/>
      <c r="N32" s="36"/>
      <c r="O32" s="81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82"/>
      <c r="Q32" s="81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82"/>
      <c r="S32" s="81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82"/>
      <c r="U32" s="20"/>
      <c r="V32" s="23"/>
      <c r="W32" s="28"/>
      <c r="X32" s="28"/>
      <c r="Y32" s="23"/>
      <c r="Z32" s="23"/>
      <c r="AA32" s="23"/>
      <c r="AB32" s="91" t="str">
        <f t="shared" ref="AB32:AB78" si="1">IF(X32="","",((IF(X32="","",(ROUNDUP((X32-W32)/AA32,0)))+1)*Z32))</f>
        <v/>
      </c>
      <c r="AC32" s="91"/>
      <c r="AD32" s="97"/>
      <c r="AE32" s="97"/>
      <c r="AF32" s="97"/>
      <c r="AG32" s="19"/>
      <c r="AH32" s="3"/>
    </row>
    <row r="33" spans="1:34" s="4" customFormat="1" ht="18" customHeight="1" x14ac:dyDescent="0.25">
      <c r="A33" s="15"/>
      <c r="B33" s="16"/>
      <c r="C33" s="54"/>
      <c r="D33" s="55"/>
      <c r="E33" s="28"/>
      <c r="F33" s="28"/>
      <c r="G33" s="23"/>
      <c r="H33" s="83"/>
      <c r="I33" s="83"/>
      <c r="J33" s="23"/>
      <c r="K33" s="23"/>
      <c r="L33" s="83"/>
      <c r="M33" s="83"/>
      <c r="N33" s="36"/>
      <c r="O33" s="81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82"/>
      <c r="Q33" s="81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82"/>
      <c r="S33" s="81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82"/>
      <c r="U33" s="20"/>
      <c r="V33" s="23"/>
      <c r="W33" s="28"/>
      <c r="X33" s="28"/>
      <c r="Y33" s="23"/>
      <c r="Z33" s="23"/>
      <c r="AA33" s="23"/>
      <c r="AB33" s="91" t="str">
        <f t="shared" si="1"/>
        <v/>
      </c>
      <c r="AC33" s="91"/>
      <c r="AD33" s="97"/>
      <c r="AE33" s="97"/>
      <c r="AF33" s="97"/>
      <c r="AG33" s="19"/>
      <c r="AH33" s="3"/>
    </row>
    <row r="34" spans="1:34" s="4" customFormat="1" ht="18" customHeight="1" x14ac:dyDescent="0.25">
      <c r="A34" s="15"/>
      <c r="B34" s="16"/>
      <c r="C34" s="54"/>
      <c r="D34" s="55"/>
      <c r="E34" s="28"/>
      <c r="F34" s="28"/>
      <c r="G34" s="23"/>
      <c r="H34" s="83"/>
      <c r="I34" s="83"/>
      <c r="J34" s="23"/>
      <c r="K34" s="23"/>
      <c r="L34" s="83"/>
      <c r="M34" s="83"/>
      <c r="N34" s="36"/>
      <c r="O34" s="81" t="str">
        <f t="shared" si="2"/>
        <v/>
      </c>
      <c r="P34" s="82"/>
      <c r="Q34" s="81" t="str">
        <f t="shared" si="3"/>
        <v/>
      </c>
      <c r="R34" s="82"/>
      <c r="S34" s="81" t="str">
        <f t="shared" si="4"/>
        <v/>
      </c>
      <c r="T34" s="82"/>
      <c r="U34" s="20"/>
      <c r="V34" s="23"/>
      <c r="W34" s="28"/>
      <c r="X34" s="28"/>
      <c r="Y34" s="23"/>
      <c r="Z34" s="23"/>
      <c r="AA34" s="23"/>
      <c r="AB34" s="91" t="str">
        <f t="shared" si="1"/>
        <v/>
      </c>
      <c r="AC34" s="91"/>
      <c r="AD34" s="97"/>
      <c r="AE34" s="97"/>
      <c r="AF34" s="97"/>
      <c r="AG34" s="19"/>
      <c r="AH34" s="3"/>
    </row>
    <row r="35" spans="1:34" s="4" customFormat="1" ht="18" customHeight="1" x14ac:dyDescent="0.25">
      <c r="A35" s="15"/>
      <c r="B35" s="16"/>
      <c r="C35" s="54"/>
      <c r="D35" s="55"/>
      <c r="E35" s="28"/>
      <c r="F35" s="28"/>
      <c r="G35" s="23"/>
      <c r="H35" s="83"/>
      <c r="I35" s="83"/>
      <c r="J35" s="23"/>
      <c r="K35" s="23"/>
      <c r="L35" s="83"/>
      <c r="M35" s="83"/>
      <c r="N35" s="36"/>
      <c r="O35" s="81" t="str">
        <f t="shared" si="2"/>
        <v/>
      </c>
      <c r="P35" s="82"/>
      <c r="Q35" s="81" t="str">
        <f t="shared" si="3"/>
        <v/>
      </c>
      <c r="R35" s="82"/>
      <c r="S35" s="81" t="str">
        <f t="shared" si="4"/>
        <v/>
      </c>
      <c r="T35" s="82"/>
      <c r="U35" s="20"/>
      <c r="V35" s="23"/>
      <c r="W35" s="28"/>
      <c r="X35" s="28"/>
      <c r="Y35" s="23"/>
      <c r="Z35" s="23"/>
      <c r="AA35" s="23"/>
      <c r="AB35" s="91" t="str">
        <f t="shared" si="1"/>
        <v/>
      </c>
      <c r="AC35" s="91"/>
      <c r="AD35" s="97"/>
      <c r="AE35" s="97"/>
      <c r="AF35" s="97"/>
      <c r="AG35" s="19"/>
      <c r="AH35" s="3"/>
    </row>
    <row r="36" spans="1:34" s="4" customFormat="1" ht="18" customHeight="1" x14ac:dyDescent="0.25">
      <c r="A36" s="15"/>
      <c r="B36" s="16"/>
      <c r="C36" s="54"/>
      <c r="D36" s="55"/>
      <c r="E36" s="28"/>
      <c r="F36" s="28"/>
      <c r="G36" s="23"/>
      <c r="H36" s="83"/>
      <c r="I36" s="83"/>
      <c r="J36" s="23"/>
      <c r="K36" s="23"/>
      <c r="L36" s="83"/>
      <c r="M36" s="83"/>
      <c r="N36" s="36"/>
      <c r="O36" s="81" t="str">
        <f t="shared" si="2"/>
        <v/>
      </c>
      <c r="P36" s="82"/>
      <c r="Q36" s="81" t="str">
        <f t="shared" si="3"/>
        <v/>
      </c>
      <c r="R36" s="82"/>
      <c r="S36" s="81" t="str">
        <f t="shared" si="4"/>
        <v/>
      </c>
      <c r="T36" s="82"/>
      <c r="U36" s="20"/>
      <c r="V36" s="23"/>
      <c r="W36" s="28"/>
      <c r="X36" s="28"/>
      <c r="Y36" s="23"/>
      <c r="Z36" s="23"/>
      <c r="AA36" s="23"/>
      <c r="AB36" s="91" t="str">
        <f t="shared" si="1"/>
        <v/>
      </c>
      <c r="AC36" s="91"/>
      <c r="AD36" s="97"/>
      <c r="AE36" s="97"/>
      <c r="AF36" s="97"/>
      <c r="AG36" s="19"/>
      <c r="AH36" s="3"/>
    </row>
    <row r="37" spans="1:34" s="4" customFormat="1" ht="18" customHeight="1" x14ac:dyDescent="0.25">
      <c r="A37" s="15"/>
      <c r="B37" s="16"/>
      <c r="C37" s="54"/>
      <c r="D37" s="55"/>
      <c r="E37" s="28"/>
      <c r="F37" s="28"/>
      <c r="G37" s="23"/>
      <c r="H37" s="83"/>
      <c r="I37" s="83"/>
      <c r="J37" s="23"/>
      <c r="K37" s="23"/>
      <c r="L37" s="83"/>
      <c r="M37" s="83"/>
      <c r="N37" s="36"/>
      <c r="O37" s="81" t="str">
        <f t="shared" si="2"/>
        <v/>
      </c>
      <c r="P37" s="82"/>
      <c r="Q37" s="81" t="str">
        <f t="shared" si="3"/>
        <v/>
      </c>
      <c r="R37" s="82"/>
      <c r="S37" s="81" t="str">
        <f t="shared" si="4"/>
        <v/>
      </c>
      <c r="T37" s="82"/>
      <c r="U37" s="20"/>
      <c r="V37" s="23"/>
      <c r="W37" s="28"/>
      <c r="X37" s="28"/>
      <c r="Y37" s="23"/>
      <c r="Z37" s="23"/>
      <c r="AA37" s="23"/>
      <c r="AB37" s="91" t="str">
        <f t="shared" si="1"/>
        <v/>
      </c>
      <c r="AC37" s="91"/>
      <c r="AD37" s="97"/>
      <c r="AE37" s="97"/>
      <c r="AF37" s="97"/>
      <c r="AG37" s="19"/>
      <c r="AH37" s="3"/>
    </row>
    <row r="38" spans="1:34" s="4" customFormat="1" ht="18" customHeight="1" x14ac:dyDescent="0.25">
      <c r="A38" s="15"/>
      <c r="B38" s="16"/>
      <c r="C38" s="54"/>
      <c r="D38" s="55"/>
      <c r="E38" s="28"/>
      <c r="F38" s="28"/>
      <c r="G38" s="23"/>
      <c r="H38" s="83"/>
      <c r="I38" s="83"/>
      <c r="J38" s="23"/>
      <c r="K38" s="23"/>
      <c r="L38" s="83"/>
      <c r="M38" s="83"/>
      <c r="N38" s="36"/>
      <c r="O38" s="81" t="str">
        <f t="shared" si="2"/>
        <v/>
      </c>
      <c r="P38" s="82"/>
      <c r="Q38" s="81" t="str">
        <f t="shared" si="3"/>
        <v/>
      </c>
      <c r="R38" s="82"/>
      <c r="S38" s="81" t="str">
        <f t="shared" si="4"/>
        <v/>
      </c>
      <c r="T38" s="82"/>
      <c r="U38" s="20"/>
      <c r="V38" s="23"/>
      <c r="W38" s="28"/>
      <c r="X38" s="28"/>
      <c r="Y38" s="23"/>
      <c r="Z38" s="23"/>
      <c r="AA38" s="23"/>
      <c r="AB38" s="91" t="str">
        <f t="shared" si="1"/>
        <v/>
      </c>
      <c r="AC38" s="91"/>
      <c r="AD38" s="97"/>
      <c r="AE38" s="97"/>
      <c r="AF38" s="97"/>
      <c r="AG38" s="19"/>
      <c r="AH38" s="3"/>
    </row>
    <row r="39" spans="1:34" s="4" customFormat="1" ht="18" customHeight="1" x14ac:dyDescent="0.25">
      <c r="A39" s="15"/>
      <c r="B39" s="16"/>
      <c r="C39" s="54"/>
      <c r="D39" s="55"/>
      <c r="E39" s="28"/>
      <c r="F39" s="28"/>
      <c r="G39" s="23"/>
      <c r="H39" s="83"/>
      <c r="I39" s="83"/>
      <c r="J39" s="23"/>
      <c r="K39" s="23"/>
      <c r="L39" s="83"/>
      <c r="M39" s="83"/>
      <c r="N39" s="36"/>
      <c r="O39" s="81" t="str">
        <f t="shared" si="2"/>
        <v/>
      </c>
      <c r="P39" s="82"/>
      <c r="Q39" s="81" t="str">
        <f t="shared" si="3"/>
        <v/>
      </c>
      <c r="R39" s="82"/>
      <c r="S39" s="81" t="str">
        <f t="shared" si="4"/>
        <v/>
      </c>
      <c r="T39" s="82"/>
      <c r="U39" s="20"/>
      <c r="V39" s="23"/>
      <c r="W39" s="28"/>
      <c r="X39" s="28"/>
      <c r="Y39" s="23"/>
      <c r="Z39" s="23"/>
      <c r="AA39" s="23"/>
      <c r="AB39" s="91" t="str">
        <f t="shared" si="1"/>
        <v/>
      </c>
      <c r="AC39" s="91"/>
      <c r="AD39" s="97"/>
      <c r="AE39" s="97"/>
      <c r="AF39" s="97"/>
      <c r="AG39" s="19"/>
      <c r="AH39" s="3"/>
    </row>
    <row r="40" spans="1:34" s="4" customFormat="1" ht="18" customHeight="1" x14ac:dyDescent="0.25">
      <c r="A40" s="15"/>
      <c r="B40" s="16"/>
      <c r="C40" s="54"/>
      <c r="D40" s="55"/>
      <c r="E40" s="28"/>
      <c r="F40" s="28"/>
      <c r="G40" s="23"/>
      <c r="H40" s="83"/>
      <c r="I40" s="83"/>
      <c r="J40" s="23"/>
      <c r="K40" s="23"/>
      <c r="L40" s="83"/>
      <c r="M40" s="83"/>
      <c r="N40" s="36"/>
      <c r="O40" s="81" t="str">
        <f t="shared" si="2"/>
        <v/>
      </c>
      <c r="P40" s="82"/>
      <c r="Q40" s="81" t="str">
        <f t="shared" si="3"/>
        <v/>
      </c>
      <c r="R40" s="82"/>
      <c r="S40" s="81" t="str">
        <f t="shared" si="4"/>
        <v/>
      </c>
      <c r="T40" s="82"/>
      <c r="U40" s="20"/>
      <c r="V40" s="23"/>
      <c r="W40" s="28"/>
      <c r="X40" s="28"/>
      <c r="Y40" s="23"/>
      <c r="Z40" s="23"/>
      <c r="AA40" s="23"/>
      <c r="AB40" s="91" t="str">
        <f t="shared" si="1"/>
        <v/>
      </c>
      <c r="AC40" s="91"/>
      <c r="AD40" s="97"/>
      <c r="AE40" s="97"/>
      <c r="AF40" s="97"/>
      <c r="AG40" s="19"/>
      <c r="AH40" s="3"/>
    </row>
    <row r="41" spans="1:34" s="4" customFormat="1" ht="18" customHeight="1" x14ac:dyDescent="0.25">
      <c r="A41" s="15"/>
      <c r="B41" s="16"/>
      <c r="C41" s="54"/>
      <c r="D41" s="55"/>
      <c r="E41" s="28"/>
      <c r="F41" s="28"/>
      <c r="G41" s="23"/>
      <c r="H41" s="83"/>
      <c r="I41" s="83"/>
      <c r="J41" s="23"/>
      <c r="K41" s="23"/>
      <c r="L41" s="83"/>
      <c r="M41" s="83"/>
      <c r="N41" s="36"/>
      <c r="O41" s="81" t="str">
        <f t="shared" si="2"/>
        <v/>
      </c>
      <c r="P41" s="82"/>
      <c r="Q41" s="81" t="str">
        <f t="shared" si="3"/>
        <v/>
      </c>
      <c r="R41" s="82"/>
      <c r="S41" s="81" t="str">
        <f t="shared" si="4"/>
        <v/>
      </c>
      <c r="T41" s="82"/>
      <c r="U41" s="20"/>
      <c r="V41" s="23"/>
      <c r="W41" s="28"/>
      <c r="X41" s="28"/>
      <c r="Y41" s="23"/>
      <c r="Z41" s="23"/>
      <c r="AA41" s="23"/>
      <c r="AB41" s="91" t="str">
        <f t="shared" si="1"/>
        <v/>
      </c>
      <c r="AC41" s="91"/>
      <c r="AD41" s="97"/>
      <c r="AE41" s="97"/>
      <c r="AF41" s="97"/>
      <c r="AG41" s="19"/>
      <c r="AH41" s="3"/>
    </row>
    <row r="42" spans="1:34" s="4" customFormat="1" ht="18" customHeight="1" x14ac:dyDescent="0.25">
      <c r="A42" s="15"/>
      <c r="B42" s="16"/>
      <c r="C42" s="54"/>
      <c r="D42" s="55"/>
      <c r="E42" s="28"/>
      <c r="F42" s="28"/>
      <c r="G42" s="23"/>
      <c r="H42" s="83"/>
      <c r="I42" s="83"/>
      <c r="J42" s="23"/>
      <c r="K42" s="23"/>
      <c r="L42" s="83"/>
      <c r="M42" s="83"/>
      <c r="N42" s="36"/>
      <c r="O42" s="81" t="str">
        <f t="shared" si="2"/>
        <v/>
      </c>
      <c r="P42" s="82"/>
      <c r="Q42" s="81" t="str">
        <f t="shared" si="3"/>
        <v/>
      </c>
      <c r="R42" s="82"/>
      <c r="S42" s="81" t="str">
        <f t="shared" si="4"/>
        <v/>
      </c>
      <c r="T42" s="82"/>
      <c r="U42" s="20"/>
      <c r="V42" s="23"/>
      <c r="W42" s="28"/>
      <c r="X42" s="28"/>
      <c r="Y42" s="23"/>
      <c r="Z42" s="23"/>
      <c r="AA42" s="23"/>
      <c r="AB42" s="91" t="str">
        <f t="shared" si="1"/>
        <v/>
      </c>
      <c r="AC42" s="91"/>
      <c r="AD42" s="97"/>
      <c r="AE42" s="97"/>
      <c r="AF42" s="97"/>
      <c r="AG42" s="19"/>
      <c r="AH42" s="3"/>
    </row>
    <row r="43" spans="1:34" s="4" customFormat="1" ht="18" customHeight="1" x14ac:dyDescent="0.25">
      <c r="A43" s="15"/>
      <c r="B43" s="16"/>
      <c r="C43" s="54"/>
      <c r="D43" s="55"/>
      <c r="E43" s="28"/>
      <c r="F43" s="28"/>
      <c r="G43" s="23"/>
      <c r="H43" s="83"/>
      <c r="I43" s="83"/>
      <c r="J43" s="23"/>
      <c r="K43" s="23"/>
      <c r="L43" s="83"/>
      <c r="M43" s="83"/>
      <c r="N43" s="36"/>
      <c r="O43" s="81" t="str">
        <f t="shared" si="2"/>
        <v/>
      </c>
      <c r="P43" s="82"/>
      <c r="Q43" s="81" t="str">
        <f t="shared" si="3"/>
        <v/>
      </c>
      <c r="R43" s="82"/>
      <c r="S43" s="81" t="str">
        <f t="shared" si="4"/>
        <v/>
      </c>
      <c r="T43" s="82"/>
      <c r="U43" s="20"/>
      <c r="V43" s="23"/>
      <c r="W43" s="28"/>
      <c r="X43" s="28"/>
      <c r="Y43" s="23"/>
      <c r="Z43" s="23"/>
      <c r="AA43" s="23"/>
      <c r="AB43" s="91" t="str">
        <f t="shared" si="1"/>
        <v/>
      </c>
      <c r="AC43" s="91"/>
      <c r="AD43" s="97"/>
      <c r="AE43" s="97"/>
      <c r="AF43" s="97"/>
      <c r="AG43" s="19"/>
      <c r="AH43" s="3"/>
    </row>
    <row r="44" spans="1:34" s="4" customFormat="1" ht="18" customHeight="1" x14ac:dyDescent="0.25">
      <c r="A44" s="15"/>
      <c r="B44" s="16"/>
      <c r="C44" s="54"/>
      <c r="D44" s="55"/>
      <c r="E44" s="28"/>
      <c r="F44" s="28"/>
      <c r="G44" s="23"/>
      <c r="H44" s="83"/>
      <c r="I44" s="83"/>
      <c r="J44" s="23"/>
      <c r="K44" s="23"/>
      <c r="L44" s="83"/>
      <c r="M44" s="83"/>
      <c r="N44" s="36"/>
      <c r="O44" s="81" t="str">
        <f t="shared" si="2"/>
        <v/>
      </c>
      <c r="P44" s="82"/>
      <c r="Q44" s="81" t="str">
        <f t="shared" si="3"/>
        <v/>
      </c>
      <c r="R44" s="82"/>
      <c r="S44" s="81" t="str">
        <f t="shared" si="4"/>
        <v/>
      </c>
      <c r="T44" s="82"/>
      <c r="U44" s="20"/>
      <c r="V44" s="23"/>
      <c r="W44" s="28"/>
      <c r="X44" s="28"/>
      <c r="Y44" s="23"/>
      <c r="Z44" s="23"/>
      <c r="AA44" s="23"/>
      <c r="AB44" s="91" t="str">
        <f t="shared" si="1"/>
        <v/>
      </c>
      <c r="AC44" s="91"/>
      <c r="AD44" s="97"/>
      <c r="AE44" s="97"/>
      <c r="AF44" s="97"/>
      <c r="AG44" s="19"/>
      <c r="AH44" s="3"/>
    </row>
    <row r="45" spans="1:34" s="4" customFormat="1" ht="18" customHeight="1" x14ac:dyDescent="0.25">
      <c r="A45" s="15"/>
      <c r="B45" s="16"/>
      <c r="C45" s="54"/>
      <c r="D45" s="55"/>
      <c r="E45" s="28"/>
      <c r="F45" s="28"/>
      <c r="G45" s="23"/>
      <c r="H45" s="83"/>
      <c r="I45" s="83"/>
      <c r="J45" s="23"/>
      <c r="K45" s="23"/>
      <c r="L45" s="83"/>
      <c r="M45" s="83"/>
      <c r="N45" s="36"/>
      <c r="O45" s="81" t="str">
        <f t="shared" si="2"/>
        <v/>
      </c>
      <c r="P45" s="82"/>
      <c r="Q45" s="81" t="str">
        <f t="shared" si="3"/>
        <v/>
      </c>
      <c r="R45" s="82"/>
      <c r="S45" s="81" t="str">
        <f t="shared" si="4"/>
        <v/>
      </c>
      <c r="T45" s="82"/>
      <c r="U45" s="20"/>
      <c r="V45" s="23"/>
      <c r="W45" s="28"/>
      <c r="X45" s="28"/>
      <c r="Y45" s="23"/>
      <c r="Z45" s="23"/>
      <c r="AA45" s="23"/>
      <c r="AB45" s="91" t="str">
        <f t="shared" si="1"/>
        <v/>
      </c>
      <c r="AC45" s="91"/>
      <c r="AD45" s="97"/>
      <c r="AE45" s="97"/>
      <c r="AF45" s="97"/>
      <c r="AG45" s="19"/>
      <c r="AH45" s="3"/>
    </row>
    <row r="46" spans="1:34" s="4" customFormat="1" ht="18" customHeight="1" x14ac:dyDescent="0.25">
      <c r="A46" s="15"/>
      <c r="B46" s="16"/>
      <c r="C46" s="54"/>
      <c r="D46" s="55"/>
      <c r="E46" s="28"/>
      <c r="F46" s="28"/>
      <c r="G46" s="23"/>
      <c r="H46" s="83"/>
      <c r="I46" s="83"/>
      <c r="J46" s="23"/>
      <c r="K46" s="23"/>
      <c r="L46" s="83"/>
      <c r="M46" s="83"/>
      <c r="N46" s="36"/>
      <c r="O46" s="81" t="str">
        <f t="shared" si="2"/>
        <v/>
      </c>
      <c r="P46" s="82"/>
      <c r="Q46" s="81" t="str">
        <f t="shared" si="3"/>
        <v/>
      </c>
      <c r="R46" s="82"/>
      <c r="S46" s="81" t="str">
        <f t="shared" si="4"/>
        <v/>
      </c>
      <c r="T46" s="82"/>
      <c r="U46" s="20"/>
      <c r="V46" s="23"/>
      <c r="W46" s="28"/>
      <c r="X46" s="28"/>
      <c r="Y46" s="23"/>
      <c r="Z46" s="23"/>
      <c r="AA46" s="23"/>
      <c r="AB46" s="91" t="str">
        <f t="shared" si="1"/>
        <v/>
      </c>
      <c r="AC46" s="91"/>
      <c r="AD46" s="97"/>
      <c r="AE46" s="97"/>
      <c r="AF46" s="97"/>
      <c r="AG46" s="19"/>
      <c r="AH46" s="3"/>
    </row>
    <row r="47" spans="1:34" s="4" customFormat="1" ht="18" customHeight="1" x14ac:dyDescent="0.25">
      <c r="A47" s="15"/>
      <c r="B47" s="16"/>
      <c r="C47" s="54"/>
      <c r="D47" s="55"/>
      <c r="E47" s="28"/>
      <c r="F47" s="28"/>
      <c r="G47" s="23"/>
      <c r="H47" s="83"/>
      <c r="I47" s="83"/>
      <c r="J47" s="23"/>
      <c r="K47" s="23"/>
      <c r="L47" s="83"/>
      <c r="M47" s="83"/>
      <c r="N47" s="36"/>
      <c r="O47" s="81" t="str">
        <f t="shared" si="2"/>
        <v/>
      </c>
      <c r="P47" s="82"/>
      <c r="Q47" s="81" t="str">
        <f t="shared" si="3"/>
        <v/>
      </c>
      <c r="R47" s="82"/>
      <c r="S47" s="81" t="str">
        <f t="shared" si="4"/>
        <v/>
      </c>
      <c r="T47" s="82"/>
      <c r="U47" s="20"/>
      <c r="V47" s="23"/>
      <c r="W47" s="28"/>
      <c r="X47" s="28"/>
      <c r="Y47" s="23"/>
      <c r="Z47" s="23"/>
      <c r="AA47" s="23"/>
      <c r="AB47" s="91" t="str">
        <f t="shared" si="1"/>
        <v/>
      </c>
      <c r="AC47" s="91"/>
      <c r="AD47" s="97"/>
      <c r="AE47" s="97"/>
      <c r="AF47" s="97"/>
      <c r="AG47" s="19"/>
      <c r="AH47" s="3"/>
    </row>
    <row r="48" spans="1:34" s="4" customFormat="1" ht="18" customHeight="1" x14ac:dyDescent="0.25">
      <c r="A48" s="15"/>
      <c r="B48" s="16"/>
      <c r="C48" s="54"/>
      <c r="D48" s="55"/>
      <c r="E48" s="28"/>
      <c r="F48" s="28"/>
      <c r="G48" s="23"/>
      <c r="H48" s="83"/>
      <c r="I48" s="83"/>
      <c r="J48" s="23"/>
      <c r="K48" s="23"/>
      <c r="L48" s="83"/>
      <c r="M48" s="83"/>
      <c r="N48" s="36"/>
      <c r="O48" s="81" t="str">
        <f t="shared" si="2"/>
        <v/>
      </c>
      <c r="P48" s="82"/>
      <c r="Q48" s="81" t="str">
        <f t="shared" si="3"/>
        <v/>
      </c>
      <c r="R48" s="82"/>
      <c r="S48" s="81" t="str">
        <f t="shared" si="4"/>
        <v/>
      </c>
      <c r="T48" s="82"/>
      <c r="U48" s="20"/>
      <c r="V48" s="23"/>
      <c r="W48" s="28"/>
      <c r="X48" s="28"/>
      <c r="Y48" s="23"/>
      <c r="Z48" s="23"/>
      <c r="AA48" s="23"/>
      <c r="AB48" s="91" t="str">
        <f t="shared" si="1"/>
        <v/>
      </c>
      <c r="AC48" s="91"/>
      <c r="AD48" s="97"/>
      <c r="AE48" s="97"/>
      <c r="AF48" s="97"/>
      <c r="AG48" s="19"/>
      <c r="AH48" s="3"/>
    </row>
    <row r="49" spans="1:34" s="4" customFormat="1" ht="18" customHeight="1" x14ac:dyDescent="0.25">
      <c r="A49" s="15"/>
      <c r="B49" s="16"/>
      <c r="C49" s="115" t="s">
        <v>28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7"/>
      <c r="O49" s="113" t="str">
        <f>IF(SUM(O31:O48)=0,"",SUM(O31:O48))</f>
        <v/>
      </c>
      <c r="P49" s="114"/>
      <c r="Q49" s="113" t="str">
        <f>IF(SUM(Q31:Q48)=0,"",SUM(Q31:Q48))</f>
        <v/>
      </c>
      <c r="R49" s="114"/>
      <c r="S49" s="113" t="str">
        <f>IF(SUM(S31:S48)=0,"",SUM(S31:S48))</f>
        <v/>
      </c>
      <c r="T49" s="114"/>
      <c r="U49" s="20"/>
      <c r="V49" s="23"/>
      <c r="W49" s="28"/>
      <c r="X49" s="28"/>
      <c r="Y49" s="23"/>
      <c r="Z49" s="23"/>
      <c r="AA49" s="23"/>
      <c r="AB49" s="91" t="str">
        <f t="shared" si="1"/>
        <v/>
      </c>
      <c r="AC49" s="91"/>
      <c r="AD49" s="97"/>
      <c r="AE49" s="97"/>
      <c r="AF49" s="9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91" t="str">
        <f t="shared" si="1"/>
        <v/>
      </c>
      <c r="AC50" s="91"/>
      <c r="AD50" s="97"/>
      <c r="AE50" s="97"/>
      <c r="AF50" s="97"/>
      <c r="AG50" s="19"/>
      <c r="AH50" s="3"/>
    </row>
    <row r="51" spans="1:34" s="4" customFormat="1" ht="18" customHeight="1" x14ac:dyDescent="0.25">
      <c r="A51" s="15"/>
      <c r="B51" s="78" t="str">
        <f ca="1">CELL("filename")</f>
        <v>Q:\DesignAuto\Cadd_Support\Plan_Production\EC_Erosion_Control_Data_Sheets\[ECDS_22x36.xlsx]ECDS SHEET 1</v>
      </c>
      <c r="C51" s="85" t="s">
        <v>34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20"/>
      <c r="V51" s="23"/>
      <c r="W51" s="28"/>
      <c r="X51" s="28"/>
      <c r="Y51" s="23"/>
      <c r="Z51" s="23"/>
      <c r="AA51" s="23"/>
      <c r="AB51" s="91" t="str">
        <f t="shared" si="1"/>
        <v/>
      </c>
      <c r="AC51" s="91"/>
      <c r="AD51" s="97"/>
      <c r="AE51" s="97"/>
      <c r="AF51" s="97"/>
      <c r="AG51" s="19"/>
      <c r="AH51" s="3"/>
    </row>
    <row r="52" spans="1:34" s="4" customFormat="1" ht="18" customHeight="1" x14ac:dyDescent="0.25">
      <c r="A52" s="15"/>
      <c r="B52" s="7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0"/>
      <c r="V52" s="23"/>
      <c r="W52" s="28"/>
      <c r="X52" s="28"/>
      <c r="Y52" s="23"/>
      <c r="Z52" s="23"/>
      <c r="AA52" s="23"/>
      <c r="AB52" s="91" t="str">
        <f t="shared" si="1"/>
        <v/>
      </c>
      <c r="AC52" s="91"/>
      <c r="AD52" s="97"/>
      <c r="AE52" s="97"/>
      <c r="AF52" s="97"/>
      <c r="AG52" s="19"/>
      <c r="AH52" s="3"/>
    </row>
    <row r="53" spans="1:34" s="4" customFormat="1" ht="18" customHeight="1" x14ac:dyDescent="0.25">
      <c r="A53" s="15"/>
      <c r="B53" s="78"/>
      <c r="C53" s="118" t="s">
        <v>29</v>
      </c>
      <c r="D53" s="75" t="s">
        <v>15</v>
      </c>
      <c r="E53" s="75" t="s">
        <v>16</v>
      </c>
      <c r="F53" s="75"/>
      <c r="G53" s="75" t="s">
        <v>17</v>
      </c>
      <c r="H53" s="75" t="s">
        <v>30</v>
      </c>
      <c r="I53" s="75" t="s">
        <v>63</v>
      </c>
      <c r="J53" s="75" t="s">
        <v>64</v>
      </c>
      <c r="K53" s="75" t="s">
        <v>65</v>
      </c>
      <c r="L53" s="75" t="s">
        <v>66</v>
      </c>
      <c r="M53" s="75" t="s">
        <v>67</v>
      </c>
      <c r="N53" s="75" t="s">
        <v>68</v>
      </c>
      <c r="O53" s="75" t="s">
        <v>69</v>
      </c>
      <c r="P53" s="75" t="s">
        <v>70</v>
      </c>
      <c r="Q53" s="75" t="s">
        <v>71</v>
      </c>
      <c r="R53" s="75" t="s">
        <v>31</v>
      </c>
      <c r="S53" s="75" t="s">
        <v>32</v>
      </c>
      <c r="T53" s="75" t="s">
        <v>33</v>
      </c>
      <c r="U53" s="20"/>
      <c r="V53" s="23"/>
      <c r="W53" s="28"/>
      <c r="X53" s="28"/>
      <c r="Y53" s="23"/>
      <c r="Z53" s="23"/>
      <c r="AA53" s="23"/>
      <c r="AB53" s="91" t="str">
        <f t="shared" si="1"/>
        <v/>
      </c>
      <c r="AC53" s="91"/>
      <c r="AD53" s="97"/>
      <c r="AE53" s="97"/>
      <c r="AF53" s="97"/>
      <c r="AG53" s="19"/>
      <c r="AH53" s="3"/>
    </row>
    <row r="54" spans="1:34" s="4" customFormat="1" ht="18" customHeight="1" x14ac:dyDescent="0.25">
      <c r="A54" s="15"/>
      <c r="B54" s="78"/>
      <c r="C54" s="119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20"/>
      <c r="V54" s="23"/>
      <c r="W54" s="28"/>
      <c r="X54" s="28"/>
      <c r="Y54" s="23"/>
      <c r="Z54" s="23"/>
      <c r="AA54" s="23"/>
      <c r="AB54" s="91" t="str">
        <f t="shared" si="1"/>
        <v/>
      </c>
      <c r="AC54" s="91"/>
      <c r="AD54" s="97"/>
      <c r="AE54" s="97"/>
      <c r="AF54" s="97"/>
      <c r="AG54" s="19"/>
      <c r="AH54" s="3"/>
    </row>
    <row r="55" spans="1:34" s="4" customFormat="1" ht="18" customHeight="1" x14ac:dyDescent="0.25">
      <c r="A55" s="15"/>
      <c r="B55" s="78"/>
      <c r="C55" s="72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20"/>
      <c r="V55" s="23"/>
      <c r="W55" s="28"/>
      <c r="X55" s="28"/>
      <c r="Y55" s="23"/>
      <c r="Z55" s="23"/>
      <c r="AA55" s="23"/>
      <c r="AB55" s="91" t="str">
        <f t="shared" si="1"/>
        <v/>
      </c>
      <c r="AC55" s="91"/>
      <c r="AD55" s="97"/>
      <c r="AE55" s="97"/>
      <c r="AF55" s="97"/>
      <c r="AG55" s="19"/>
      <c r="AH55" s="3"/>
    </row>
    <row r="56" spans="1:34" s="4" customFormat="1" ht="18" customHeight="1" x14ac:dyDescent="0.25">
      <c r="A56" s="15"/>
      <c r="B56" s="78"/>
      <c r="C56" s="36"/>
      <c r="D56" s="23"/>
      <c r="E56" s="76"/>
      <c r="F56" s="77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91" t="str">
        <f t="shared" si="1"/>
        <v/>
      </c>
      <c r="AC56" s="91"/>
      <c r="AD56" s="97"/>
      <c r="AE56" s="97"/>
      <c r="AF56" s="97"/>
      <c r="AG56" s="19"/>
      <c r="AH56" s="3"/>
    </row>
    <row r="57" spans="1:34" s="4" customFormat="1" ht="18" customHeight="1" x14ac:dyDescent="0.25">
      <c r="A57" s="15"/>
      <c r="B57" s="78"/>
      <c r="C57" s="36"/>
      <c r="D57" s="23"/>
      <c r="E57" s="76"/>
      <c r="F57" s="77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91" t="str">
        <f t="shared" si="1"/>
        <v/>
      </c>
      <c r="AC57" s="91"/>
      <c r="AD57" s="97"/>
      <c r="AE57" s="97"/>
      <c r="AF57" s="97"/>
      <c r="AG57" s="19"/>
      <c r="AH57" s="3"/>
    </row>
    <row r="58" spans="1:34" s="4" customFormat="1" ht="18" customHeight="1" x14ac:dyDescent="0.25">
      <c r="A58" s="15"/>
      <c r="B58" s="78"/>
      <c r="C58" s="36"/>
      <c r="D58" s="23"/>
      <c r="E58" s="76"/>
      <c r="F58" s="77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91" t="str">
        <f t="shared" si="1"/>
        <v/>
      </c>
      <c r="AC58" s="91"/>
      <c r="AD58" s="97"/>
      <c r="AE58" s="97"/>
      <c r="AF58" s="97"/>
      <c r="AG58" s="19"/>
      <c r="AH58" s="3"/>
    </row>
    <row r="59" spans="1:34" s="4" customFormat="1" ht="18" customHeight="1" x14ac:dyDescent="0.25">
      <c r="A59" s="15"/>
      <c r="B59" s="78"/>
      <c r="C59" s="36"/>
      <c r="D59" s="23"/>
      <c r="E59" s="76"/>
      <c r="F59" s="77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91" t="str">
        <f t="shared" si="1"/>
        <v/>
      </c>
      <c r="AC59" s="91"/>
      <c r="AD59" s="97"/>
      <c r="AE59" s="97"/>
      <c r="AF59" s="97"/>
      <c r="AG59" s="19"/>
      <c r="AH59" s="3"/>
    </row>
    <row r="60" spans="1:34" s="4" customFormat="1" ht="18" customHeight="1" x14ac:dyDescent="0.25">
      <c r="A60" s="15"/>
      <c r="B60" s="78"/>
      <c r="C60" s="36"/>
      <c r="D60" s="23"/>
      <c r="E60" s="76"/>
      <c r="F60" s="77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91" t="str">
        <f t="shared" si="1"/>
        <v/>
      </c>
      <c r="AC60" s="91"/>
      <c r="AD60" s="97"/>
      <c r="AE60" s="97"/>
      <c r="AF60" s="97"/>
      <c r="AG60" s="19"/>
      <c r="AH60" s="3"/>
    </row>
    <row r="61" spans="1:34" s="4" customFormat="1" ht="18" customHeight="1" x14ac:dyDescent="0.25">
      <c r="A61" s="15"/>
      <c r="B61" s="78"/>
      <c r="C61" s="36"/>
      <c r="D61" s="23"/>
      <c r="E61" s="76"/>
      <c r="F61" s="77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91" t="str">
        <f t="shared" si="1"/>
        <v/>
      </c>
      <c r="AC61" s="91"/>
      <c r="AD61" s="97"/>
      <c r="AE61" s="97"/>
      <c r="AF61" s="97"/>
      <c r="AG61" s="19"/>
      <c r="AH61" s="3"/>
    </row>
    <row r="62" spans="1:34" s="4" customFormat="1" ht="18" customHeight="1" x14ac:dyDescent="0.25">
      <c r="A62" s="15"/>
      <c r="B62" s="78"/>
      <c r="C62" s="36"/>
      <c r="D62" s="23"/>
      <c r="E62" s="76"/>
      <c r="F62" s="77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91" t="str">
        <f t="shared" si="1"/>
        <v/>
      </c>
      <c r="AC62" s="91"/>
      <c r="AD62" s="97"/>
      <c r="AE62" s="97"/>
      <c r="AF62" s="97"/>
      <c r="AG62" s="19"/>
      <c r="AH62" s="3"/>
    </row>
    <row r="63" spans="1:34" s="4" customFormat="1" ht="18" customHeight="1" x14ac:dyDescent="0.25">
      <c r="A63" s="15"/>
      <c r="B63" s="78"/>
      <c r="C63" s="36"/>
      <c r="D63" s="23"/>
      <c r="E63" s="76"/>
      <c r="F63" s="77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91" t="str">
        <f t="shared" si="1"/>
        <v/>
      </c>
      <c r="AC63" s="91"/>
      <c r="AD63" s="97"/>
      <c r="AE63" s="97"/>
      <c r="AF63" s="97"/>
      <c r="AG63" s="19"/>
      <c r="AH63" s="3"/>
    </row>
    <row r="64" spans="1:34" s="4" customFormat="1" ht="18" customHeight="1" x14ac:dyDescent="0.25">
      <c r="A64" s="15"/>
      <c r="B64" s="78"/>
      <c r="C64" s="36"/>
      <c r="D64" s="23"/>
      <c r="E64" s="76"/>
      <c r="F64" s="77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91" t="str">
        <f t="shared" si="1"/>
        <v/>
      </c>
      <c r="AC64" s="91"/>
      <c r="AD64" s="97"/>
      <c r="AE64" s="97"/>
      <c r="AF64" s="97"/>
      <c r="AG64" s="19"/>
      <c r="AH64" s="3"/>
    </row>
    <row r="65" spans="1:34" s="4" customFormat="1" ht="18" customHeight="1" x14ac:dyDescent="0.25">
      <c r="A65" s="102">
        <f ca="1">TODAY()</f>
        <v>44273</v>
      </c>
      <c r="B65" s="78"/>
      <c r="C65" s="36"/>
      <c r="D65" s="23"/>
      <c r="E65" s="76"/>
      <c r="F65" s="77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91" t="str">
        <f t="shared" si="1"/>
        <v/>
      </c>
      <c r="AC65" s="91"/>
      <c r="AD65" s="97"/>
      <c r="AE65" s="97"/>
      <c r="AF65" s="97"/>
      <c r="AG65" s="19"/>
      <c r="AH65" s="3"/>
    </row>
    <row r="66" spans="1:34" s="4" customFormat="1" ht="18" customHeight="1" x14ac:dyDescent="0.25">
      <c r="A66" s="102"/>
      <c r="B66" s="78"/>
      <c r="C66" s="36"/>
      <c r="D66" s="23"/>
      <c r="E66" s="76"/>
      <c r="F66" s="77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91" t="str">
        <f t="shared" si="1"/>
        <v/>
      </c>
      <c r="AC66" s="91"/>
      <c r="AD66" s="97"/>
      <c r="AE66" s="97"/>
      <c r="AF66" s="97"/>
      <c r="AG66" s="19"/>
      <c r="AH66" s="3"/>
    </row>
    <row r="67" spans="1:34" s="4" customFormat="1" ht="18" customHeight="1" x14ac:dyDescent="0.25">
      <c r="A67" s="102"/>
      <c r="B67" s="78"/>
      <c r="C67" s="36"/>
      <c r="D67" s="23"/>
      <c r="E67" s="76"/>
      <c r="F67" s="77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91" t="str">
        <f t="shared" si="1"/>
        <v/>
      </c>
      <c r="AC67" s="91"/>
      <c r="AD67" s="97"/>
      <c r="AE67" s="97"/>
      <c r="AF67" s="97"/>
      <c r="AG67" s="19"/>
      <c r="AH67" s="3"/>
    </row>
    <row r="68" spans="1:34" s="4" customFormat="1" ht="18" customHeight="1" x14ac:dyDescent="0.25">
      <c r="A68" s="102"/>
      <c r="B68" s="78"/>
      <c r="C68" s="36"/>
      <c r="D68" s="23"/>
      <c r="E68" s="76"/>
      <c r="F68" s="77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91" t="str">
        <f t="shared" si="1"/>
        <v/>
      </c>
      <c r="AC68" s="91"/>
      <c r="AD68" s="97"/>
      <c r="AE68" s="97"/>
      <c r="AF68" s="97"/>
      <c r="AG68" s="19"/>
      <c r="AH68" s="3"/>
    </row>
    <row r="69" spans="1:34" s="4" customFormat="1" ht="18" customHeight="1" x14ac:dyDescent="0.25">
      <c r="A69" s="102"/>
      <c r="B69" s="78"/>
      <c r="C69" s="36"/>
      <c r="D69" s="23"/>
      <c r="E69" s="76"/>
      <c r="F69" s="77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91" t="str">
        <f t="shared" si="1"/>
        <v/>
      </c>
      <c r="AC69" s="91"/>
      <c r="AD69" s="97"/>
      <c r="AE69" s="97"/>
      <c r="AF69" s="97"/>
      <c r="AG69" s="19"/>
      <c r="AH69" s="3"/>
    </row>
    <row r="70" spans="1:34" s="4" customFormat="1" ht="18" customHeight="1" x14ac:dyDescent="0.25">
      <c r="A70" s="102"/>
      <c r="B70" s="78"/>
      <c r="C70" s="36"/>
      <c r="D70" s="23"/>
      <c r="E70" s="76"/>
      <c r="F70" s="77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91" t="str">
        <f t="shared" si="1"/>
        <v/>
      </c>
      <c r="AC70" s="91"/>
      <c r="AD70" s="97"/>
      <c r="AE70" s="97"/>
      <c r="AF70" s="97"/>
      <c r="AG70" s="19"/>
      <c r="AH70" s="3"/>
    </row>
    <row r="71" spans="1:34" s="4" customFormat="1" ht="18" customHeight="1" x14ac:dyDescent="0.25">
      <c r="A71" s="102"/>
      <c r="B71" s="78"/>
      <c r="C71" s="36"/>
      <c r="D71" s="23"/>
      <c r="E71" s="76"/>
      <c r="F71" s="77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91" t="str">
        <f t="shared" si="1"/>
        <v/>
      </c>
      <c r="AC71" s="91"/>
      <c r="AD71" s="97"/>
      <c r="AE71" s="97"/>
      <c r="AF71" s="97"/>
      <c r="AG71" s="19"/>
      <c r="AH71" s="3"/>
    </row>
    <row r="72" spans="1:34" s="4" customFormat="1" ht="18" customHeight="1" x14ac:dyDescent="0.25">
      <c r="A72" s="102"/>
      <c r="B72" s="78"/>
      <c r="C72" s="36"/>
      <c r="D72" s="23"/>
      <c r="E72" s="76"/>
      <c r="F72" s="77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91" t="str">
        <f t="shared" si="1"/>
        <v/>
      </c>
      <c r="AC72" s="91"/>
      <c r="AD72" s="97"/>
      <c r="AE72" s="97"/>
      <c r="AF72" s="97"/>
      <c r="AG72" s="19"/>
      <c r="AH72" s="3"/>
    </row>
    <row r="73" spans="1:34" s="4" customFormat="1" ht="18" customHeight="1" x14ac:dyDescent="0.25">
      <c r="A73" s="102"/>
      <c r="B73" s="78"/>
      <c r="C73" s="36"/>
      <c r="D73" s="23"/>
      <c r="E73" s="76"/>
      <c r="F73" s="77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91" t="str">
        <f t="shared" si="1"/>
        <v/>
      </c>
      <c r="AC73" s="91"/>
      <c r="AD73" s="97"/>
      <c r="AE73" s="97"/>
      <c r="AF73" s="97"/>
      <c r="AG73" s="19"/>
      <c r="AH73" s="3"/>
    </row>
    <row r="74" spans="1:34" s="4" customFormat="1" ht="18" customHeight="1" x14ac:dyDescent="0.25">
      <c r="A74" s="102"/>
      <c r="B74" s="78"/>
      <c r="C74" s="36"/>
      <c r="D74" s="23"/>
      <c r="E74" s="76"/>
      <c r="F74" s="77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91" t="str">
        <f t="shared" si="1"/>
        <v/>
      </c>
      <c r="AC74" s="91"/>
      <c r="AD74" s="97"/>
      <c r="AE74" s="97"/>
      <c r="AF74" s="97"/>
      <c r="AG74" s="19"/>
      <c r="AH74" s="3"/>
    </row>
    <row r="75" spans="1:34" s="4" customFormat="1" ht="18" customHeight="1" x14ac:dyDescent="0.25">
      <c r="A75" s="102"/>
      <c r="B75" s="78"/>
      <c r="C75" s="36"/>
      <c r="D75" s="23"/>
      <c r="E75" s="76"/>
      <c r="F75" s="77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91" t="str">
        <f t="shared" si="1"/>
        <v/>
      </c>
      <c r="AC75" s="91"/>
      <c r="AD75" s="97"/>
      <c r="AE75" s="97"/>
      <c r="AF75" s="97"/>
      <c r="AG75" s="19"/>
      <c r="AH75" s="3"/>
    </row>
    <row r="76" spans="1:34" s="4" customFormat="1" ht="18" customHeight="1" x14ac:dyDescent="0.25">
      <c r="A76" s="102"/>
      <c r="B76" s="78"/>
      <c r="C76" s="36"/>
      <c r="D76" s="23"/>
      <c r="E76" s="76"/>
      <c r="F76" s="77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91" t="str">
        <f t="shared" si="1"/>
        <v/>
      </c>
      <c r="AC76" s="91"/>
      <c r="AD76" s="97"/>
      <c r="AE76" s="97"/>
      <c r="AF76" s="97"/>
      <c r="AG76" s="19"/>
      <c r="AH76" s="3"/>
    </row>
    <row r="77" spans="1:34" s="4" customFormat="1" ht="18" customHeight="1" x14ac:dyDescent="0.25">
      <c r="A77" s="102"/>
      <c r="B77" s="78"/>
      <c r="C77" s="36"/>
      <c r="D77" s="23"/>
      <c r="E77" s="76"/>
      <c r="F77" s="77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91" t="str">
        <f t="shared" si="1"/>
        <v/>
      </c>
      <c r="AC77" s="91"/>
      <c r="AD77" s="97"/>
      <c r="AE77" s="97"/>
      <c r="AF77" s="97"/>
      <c r="AG77" s="19"/>
      <c r="AH77" s="3"/>
    </row>
    <row r="78" spans="1:34" s="4" customFormat="1" ht="18" customHeight="1" x14ac:dyDescent="0.25">
      <c r="A78" s="102"/>
      <c r="B78" s="78"/>
      <c r="C78" s="36"/>
      <c r="D78" s="23"/>
      <c r="E78" s="76"/>
      <c r="F78" s="77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91" t="str">
        <f t="shared" si="1"/>
        <v/>
      </c>
      <c r="AC78" s="91"/>
      <c r="AD78" s="97"/>
      <c r="AE78" s="97"/>
      <c r="AF78" s="97"/>
      <c r="AG78" s="19"/>
      <c r="AH78" s="3"/>
    </row>
    <row r="79" spans="1:34" s="4" customFormat="1" ht="18" customHeight="1" x14ac:dyDescent="0.25">
      <c r="A79" s="102"/>
      <c r="B79" s="78"/>
      <c r="C79" s="36"/>
      <c r="D79" s="23"/>
      <c r="E79" s="76"/>
      <c r="F79" s="77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90" t="s">
        <v>54</v>
      </c>
      <c r="W79" s="90"/>
      <c r="X79" s="90"/>
      <c r="Y79" s="90"/>
      <c r="Z79" s="90"/>
      <c r="AA79" s="90"/>
      <c r="AB79" s="121" t="str">
        <f>IF(SUM(AB30:AB78)=0,"",SUM(AB30:AB78))</f>
        <v/>
      </c>
      <c r="AC79" s="121"/>
      <c r="AD79" s="120"/>
      <c r="AE79" s="120"/>
      <c r="AF79" s="120"/>
      <c r="AG79" s="19"/>
      <c r="AH79" s="3"/>
    </row>
    <row r="80" spans="1:34" s="4" customFormat="1" ht="18" customHeight="1" x14ac:dyDescent="0.25">
      <c r="A80" s="102"/>
      <c r="B80" s="78"/>
      <c r="C80" s="36"/>
      <c r="D80" s="23"/>
      <c r="E80" s="76"/>
      <c r="F80" s="77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2"/>
      <c r="B81" s="78"/>
      <c r="C81" s="36"/>
      <c r="D81" s="23"/>
      <c r="E81" s="76"/>
      <c r="F81" s="77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2"/>
      <c r="B82" s="78"/>
      <c r="C82" s="36"/>
      <c r="D82" s="23"/>
      <c r="E82" s="76"/>
      <c r="F82" s="77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76"/>
      <c r="F83" s="77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76"/>
      <c r="F84" s="77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76"/>
      <c r="F85" s="77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76"/>
      <c r="F86" s="77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13:D13"/>
    <mergeCell ref="C14:D14"/>
    <mergeCell ref="C15:D15"/>
    <mergeCell ref="C16:D16"/>
    <mergeCell ref="C17:D17"/>
    <mergeCell ref="E82:F82"/>
    <mergeCell ref="E83:F83"/>
    <mergeCell ref="E84:F84"/>
    <mergeCell ref="E85:F85"/>
    <mergeCell ref="E75:F75"/>
    <mergeCell ref="E71:F71"/>
    <mergeCell ref="E68:F68"/>
    <mergeCell ref="E60:F60"/>
    <mergeCell ref="C48:D48"/>
    <mergeCell ref="C49:N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7:D8"/>
    <mergeCell ref="C5:K6"/>
    <mergeCell ref="C41:D41"/>
    <mergeCell ref="C42:D42"/>
    <mergeCell ref="C43:D43"/>
    <mergeCell ref="C44:D44"/>
    <mergeCell ref="C45:D45"/>
    <mergeCell ref="C46:D46"/>
    <mergeCell ref="C47:D47"/>
    <mergeCell ref="C18:D18"/>
    <mergeCell ref="C19:D19"/>
    <mergeCell ref="C20:D20"/>
    <mergeCell ref="C21:D21"/>
    <mergeCell ref="C22:D22"/>
    <mergeCell ref="C23:D23"/>
    <mergeCell ref="C24:D24"/>
    <mergeCell ref="C25:D25"/>
    <mergeCell ref="C31:D31"/>
    <mergeCell ref="C29:D30"/>
    <mergeCell ref="C27:T28"/>
    <mergeCell ref="C9:D9"/>
    <mergeCell ref="C10:D10"/>
    <mergeCell ref="C11:D11"/>
    <mergeCell ref="C12:D12"/>
  </mergeCells>
  <pageMargins left="2" right="0.5" top="0.5" bottom="0.5" header="0.5" footer="0.5"/>
  <pageSetup paperSize="195" orientation="landscape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55</v>
      </c>
    </row>
    <row r="9" spans="1:1" x14ac:dyDescent="0.25">
      <c r="A9" t="s">
        <v>56</v>
      </c>
    </row>
    <row r="10" spans="1:1" x14ac:dyDescent="0.25">
      <c r="A10" t="s">
        <v>57</v>
      </c>
    </row>
    <row r="22" spans="1:1" x14ac:dyDescent="0.25">
      <c r="A22" t="s">
        <v>58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ECDS SHEET 1</vt:lpstr>
      <vt:lpstr>ECDS SHEET 2</vt:lpstr>
      <vt:lpstr>ECDS SHEET 3</vt:lpstr>
      <vt:lpstr>ECDS SHEET 4</vt:lpstr>
      <vt:lpstr>ECDS SHEET 5</vt:lpstr>
      <vt:lpstr>FAQ</vt:lpstr>
      <vt:lpstr>ECDS1</vt:lpstr>
      <vt:lpstr>ECDS2</vt:lpstr>
      <vt:lpstr>ECDS3</vt:lpstr>
      <vt:lpstr>ECDS4</vt:lpstr>
      <vt:lpstr>ECDS5</vt:lpstr>
      <vt:lpstr>FAQ!Print_Area</vt:lpstr>
      <vt:lpstr>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2021-03-18T12:33:36Z</cp:lastPrinted>
  <dcterms:created xsi:type="dcterms:W3CDTF">2013-02-11T14:08:29Z</dcterms:created>
  <dcterms:modified xsi:type="dcterms:W3CDTF">2021-03-18T12:34:00Z</dcterms:modified>
</cp:coreProperties>
</file>