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0" windowWidth="24915" windowHeight="11835"/>
  </bookViews>
  <sheets>
    <sheet name="PASTE DATA HERE" sheetId="4" r:id="rId1"/>
    <sheet name="QUANTITY SHEET 1" sheetId="1" r:id="rId2"/>
    <sheet name="QUANTITY SHEET 2" sheetId="8" r:id="rId3"/>
    <sheet name="MySheet" sheetId="9" r:id="rId4"/>
    <sheet name="IMAGES" sheetId="7" r:id="rId5"/>
  </sheets>
  <calcPr calcId="145621"/>
</workbook>
</file>

<file path=xl/calcChain.xml><?xml version="1.0" encoding="utf-8"?>
<calcChain xmlns="http://schemas.openxmlformats.org/spreadsheetml/2006/main">
  <c r="C6" i="8" l="1"/>
  <c r="F79" i="8" l="1"/>
  <c r="F80" i="8"/>
  <c r="F79" i="1"/>
  <c r="F80" i="1"/>
  <c r="U7" i="8" l="1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Q7" i="8"/>
  <c r="R7" i="8"/>
  <c r="Q8" i="8"/>
  <c r="R8" i="8"/>
  <c r="Q9" i="8"/>
  <c r="R9" i="8"/>
  <c r="Q10" i="8"/>
  <c r="R10" i="8"/>
  <c r="Q11" i="8"/>
  <c r="R11" i="8"/>
  <c r="Q12" i="8"/>
  <c r="R12" i="8"/>
  <c r="Q13" i="8"/>
  <c r="R13" i="8"/>
  <c r="Q14" i="8"/>
  <c r="R14" i="8"/>
  <c r="Q15" i="8"/>
  <c r="R15" i="8"/>
  <c r="Q16" i="8"/>
  <c r="R16" i="8"/>
  <c r="Q17" i="8"/>
  <c r="R17" i="8"/>
  <c r="Q18" i="8"/>
  <c r="R18" i="8"/>
  <c r="Q19" i="8"/>
  <c r="R19" i="8"/>
  <c r="Q20" i="8"/>
  <c r="R20" i="8"/>
  <c r="Q21" i="8"/>
  <c r="R21" i="8"/>
  <c r="Q22" i="8"/>
  <c r="R22" i="8"/>
  <c r="Q23" i="8"/>
  <c r="R23" i="8"/>
  <c r="Q24" i="8"/>
  <c r="R24" i="8"/>
  <c r="Q25" i="8"/>
  <c r="R25" i="8"/>
  <c r="Q26" i="8"/>
  <c r="R26" i="8"/>
  <c r="Q27" i="8"/>
  <c r="R27" i="8"/>
  <c r="Q28" i="8"/>
  <c r="R28" i="8"/>
  <c r="Q29" i="8"/>
  <c r="R29" i="8"/>
  <c r="Q30" i="8"/>
  <c r="R30" i="8"/>
  <c r="Q31" i="8"/>
  <c r="R31" i="8"/>
  <c r="Q32" i="8"/>
  <c r="R32" i="8"/>
  <c r="Q33" i="8"/>
  <c r="R33" i="8"/>
  <c r="Q34" i="8"/>
  <c r="R34" i="8"/>
  <c r="Q35" i="8"/>
  <c r="R35" i="8"/>
  <c r="Q36" i="8"/>
  <c r="R36" i="8"/>
  <c r="Q37" i="8"/>
  <c r="R37" i="8"/>
  <c r="Q38" i="8"/>
  <c r="R38" i="8"/>
  <c r="Q39" i="8"/>
  <c r="R39" i="8"/>
  <c r="Q40" i="8"/>
  <c r="R40" i="8"/>
  <c r="Q41" i="8"/>
  <c r="R41" i="8"/>
  <c r="Q42" i="8"/>
  <c r="R42" i="8"/>
  <c r="Q43" i="8"/>
  <c r="R43" i="8"/>
  <c r="Q44" i="8"/>
  <c r="R44" i="8"/>
  <c r="Q45" i="8"/>
  <c r="R45" i="8"/>
  <c r="Q46" i="8"/>
  <c r="R46" i="8"/>
  <c r="Q47" i="8"/>
  <c r="R47" i="8"/>
  <c r="Q48" i="8"/>
  <c r="R48" i="8"/>
  <c r="Q49" i="8"/>
  <c r="R49" i="8"/>
  <c r="Q50" i="8"/>
  <c r="R50" i="8"/>
  <c r="Q51" i="8"/>
  <c r="R51" i="8"/>
  <c r="Q52" i="8"/>
  <c r="R52" i="8"/>
  <c r="Q53" i="8"/>
  <c r="R53" i="8"/>
  <c r="Q54" i="8"/>
  <c r="R54" i="8"/>
  <c r="Q55" i="8"/>
  <c r="R55" i="8"/>
  <c r="Q56" i="8"/>
  <c r="R56" i="8"/>
  <c r="Q57" i="8"/>
  <c r="R57" i="8"/>
  <c r="Q58" i="8"/>
  <c r="R58" i="8"/>
  <c r="Q59" i="8"/>
  <c r="R59" i="8"/>
  <c r="Q60" i="8"/>
  <c r="R60" i="8"/>
  <c r="Q61" i="8"/>
  <c r="R61" i="8"/>
  <c r="Q62" i="8"/>
  <c r="R62" i="8"/>
  <c r="Q63" i="8"/>
  <c r="R63" i="8"/>
  <c r="Q64" i="8"/>
  <c r="R64" i="8"/>
  <c r="Q65" i="8"/>
  <c r="R65" i="8"/>
  <c r="Q66" i="8"/>
  <c r="R66" i="8"/>
  <c r="Q67" i="8"/>
  <c r="R67" i="8"/>
  <c r="Q68" i="8"/>
  <c r="R68" i="8"/>
  <c r="Q69" i="8"/>
  <c r="R69" i="8"/>
  <c r="Q70" i="8"/>
  <c r="R70" i="8"/>
  <c r="Q71" i="8"/>
  <c r="R71" i="8"/>
  <c r="Q72" i="8"/>
  <c r="R72" i="8"/>
  <c r="Q73" i="8"/>
  <c r="R73" i="8"/>
  <c r="Q74" i="8"/>
  <c r="R74" i="8"/>
  <c r="Q75" i="8"/>
  <c r="R75" i="8"/>
  <c r="Q76" i="8"/>
  <c r="R76" i="8"/>
  <c r="Q77" i="8"/>
  <c r="R77" i="8"/>
  <c r="Q78" i="8"/>
  <c r="R78" i="8"/>
  <c r="Q79" i="8"/>
  <c r="R79" i="8"/>
  <c r="Q80" i="8"/>
  <c r="R80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K7" i="8"/>
  <c r="K8" i="8"/>
  <c r="K9" i="8"/>
  <c r="A230" i="9" s="1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F7" i="8"/>
  <c r="B153" i="9" s="1"/>
  <c r="F8" i="8"/>
  <c r="B154" i="9" s="1"/>
  <c r="F9" i="8"/>
  <c r="B155" i="9" s="1"/>
  <c r="F10" i="8"/>
  <c r="F11" i="8"/>
  <c r="B157" i="9" s="1"/>
  <c r="F12" i="8"/>
  <c r="F13" i="8"/>
  <c r="B159" i="9" s="1"/>
  <c r="F14" i="8"/>
  <c r="B160" i="9" s="1"/>
  <c r="F15" i="8"/>
  <c r="B161" i="9" s="1"/>
  <c r="F16" i="8"/>
  <c r="B162" i="9" s="1"/>
  <c r="F17" i="8"/>
  <c r="B163" i="9" s="1"/>
  <c r="F18" i="8"/>
  <c r="F19" i="8"/>
  <c r="B165" i="9" s="1"/>
  <c r="F20" i="8"/>
  <c r="F21" i="8"/>
  <c r="F22" i="8"/>
  <c r="B168" i="9" s="1"/>
  <c r="F23" i="8"/>
  <c r="B169" i="9" s="1"/>
  <c r="F24" i="8"/>
  <c r="B170" i="9" s="1"/>
  <c r="F25" i="8"/>
  <c r="B171" i="9" s="1"/>
  <c r="F26" i="8"/>
  <c r="F27" i="8"/>
  <c r="B173" i="9" s="1"/>
  <c r="F28" i="8"/>
  <c r="F29" i="8"/>
  <c r="F30" i="8"/>
  <c r="F31" i="8"/>
  <c r="B177" i="9" s="1"/>
  <c r="F32" i="8"/>
  <c r="B178" i="9" s="1"/>
  <c r="F33" i="8"/>
  <c r="B179" i="9" s="1"/>
  <c r="F34" i="8"/>
  <c r="F35" i="8"/>
  <c r="B181" i="9" s="1"/>
  <c r="F36" i="8"/>
  <c r="F37" i="8"/>
  <c r="F38" i="8"/>
  <c r="F39" i="8"/>
  <c r="B185" i="9" s="1"/>
  <c r="F40" i="8"/>
  <c r="B186" i="9" s="1"/>
  <c r="F41" i="8"/>
  <c r="B187" i="9" s="1"/>
  <c r="F42" i="8"/>
  <c r="F43" i="8"/>
  <c r="B189" i="9" s="1"/>
  <c r="F44" i="8"/>
  <c r="F45" i="8"/>
  <c r="F46" i="8"/>
  <c r="F47" i="8"/>
  <c r="B193" i="9" s="1"/>
  <c r="F48" i="8"/>
  <c r="B194" i="9" s="1"/>
  <c r="F49" i="8"/>
  <c r="B195" i="9" s="1"/>
  <c r="F50" i="8"/>
  <c r="F51" i="8"/>
  <c r="B197" i="9" s="1"/>
  <c r="F52" i="8"/>
  <c r="F53" i="8"/>
  <c r="F54" i="8"/>
  <c r="F55" i="8"/>
  <c r="B201" i="9" s="1"/>
  <c r="F56" i="8"/>
  <c r="B202" i="9" s="1"/>
  <c r="F57" i="8"/>
  <c r="B203" i="9" s="1"/>
  <c r="F58" i="8"/>
  <c r="F59" i="8"/>
  <c r="B205" i="9" s="1"/>
  <c r="F60" i="8"/>
  <c r="F61" i="8"/>
  <c r="F62" i="8"/>
  <c r="F63" i="8"/>
  <c r="B209" i="9" s="1"/>
  <c r="F64" i="8"/>
  <c r="B210" i="9" s="1"/>
  <c r="F65" i="8"/>
  <c r="B211" i="9" s="1"/>
  <c r="F66" i="8"/>
  <c r="F67" i="8"/>
  <c r="B213" i="9" s="1"/>
  <c r="F68" i="8"/>
  <c r="F69" i="8"/>
  <c r="F70" i="8"/>
  <c r="F71" i="8"/>
  <c r="B217" i="9" s="1"/>
  <c r="F72" i="8"/>
  <c r="B218" i="9" s="1"/>
  <c r="F73" i="8"/>
  <c r="B219" i="9" s="1"/>
  <c r="F74" i="8"/>
  <c r="F75" i="8"/>
  <c r="B221" i="9" s="1"/>
  <c r="F76" i="8"/>
  <c r="F77" i="8"/>
  <c r="F78" i="8"/>
  <c r="B225" i="9"/>
  <c r="B226" i="9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C7" i="8"/>
  <c r="A153" i="9" s="1"/>
  <c r="C8" i="8"/>
  <c r="A154" i="9" s="1"/>
  <c r="C9" i="8"/>
  <c r="A155" i="9" s="1"/>
  <c r="C10" i="8"/>
  <c r="A156" i="9" s="1"/>
  <c r="C11" i="8"/>
  <c r="A157" i="9" s="1"/>
  <c r="C12" i="8"/>
  <c r="A158" i="9" s="1"/>
  <c r="C13" i="8"/>
  <c r="A159" i="9" s="1"/>
  <c r="C14" i="8"/>
  <c r="A160" i="9" s="1"/>
  <c r="C15" i="8"/>
  <c r="A161" i="9" s="1"/>
  <c r="C16" i="8"/>
  <c r="A162" i="9" s="1"/>
  <c r="C17" i="8"/>
  <c r="A163" i="9" s="1"/>
  <c r="C18" i="8"/>
  <c r="A164" i="9" s="1"/>
  <c r="C19" i="8"/>
  <c r="A165" i="9" s="1"/>
  <c r="C20" i="8"/>
  <c r="A166" i="9" s="1"/>
  <c r="C21" i="8"/>
  <c r="A167" i="9" s="1"/>
  <c r="C22" i="8"/>
  <c r="A168" i="9" s="1"/>
  <c r="C23" i="8"/>
  <c r="A169" i="9" s="1"/>
  <c r="C24" i="8"/>
  <c r="A170" i="9" s="1"/>
  <c r="C25" i="8"/>
  <c r="A171" i="9" s="1"/>
  <c r="C26" i="8"/>
  <c r="A172" i="9" s="1"/>
  <c r="C27" i="8"/>
  <c r="A173" i="9" s="1"/>
  <c r="C28" i="8"/>
  <c r="A174" i="9" s="1"/>
  <c r="C29" i="8"/>
  <c r="A175" i="9" s="1"/>
  <c r="C30" i="8"/>
  <c r="A176" i="9" s="1"/>
  <c r="C31" i="8"/>
  <c r="A177" i="9" s="1"/>
  <c r="C32" i="8"/>
  <c r="A178" i="9" s="1"/>
  <c r="C33" i="8"/>
  <c r="A179" i="9" s="1"/>
  <c r="C34" i="8"/>
  <c r="A180" i="9" s="1"/>
  <c r="C35" i="8"/>
  <c r="A181" i="9" s="1"/>
  <c r="C36" i="8"/>
  <c r="A182" i="9" s="1"/>
  <c r="C37" i="8"/>
  <c r="A183" i="9" s="1"/>
  <c r="C38" i="8"/>
  <c r="A184" i="9" s="1"/>
  <c r="C39" i="8"/>
  <c r="A185" i="9" s="1"/>
  <c r="C40" i="8"/>
  <c r="A186" i="9" s="1"/>
  <c r="C41" i="8"/>
  <c r="A187" i="9" s="1"/>
  <c r="C42" i="8"/>
  <c r="A188" i="9" s="1"/>
  <c r="C43" i="8"/>
  <c r="A189" i="9" s="1"/>
  <c r="C44" i="8"/>
  <c r="A190" i="9" s="1"/>
  <c r="C45" i="8"/>
  <c r="A191" i="9" s="1"/>
  <c r="C46" i="8"/>
  <c r="A192" i="9" s="1"/>
  <c r="C47" i="8"/>
  <c r="A193" i="9" s="1"/>
  <c r="C48" i="8"/>
  <c r="A194" i="9" s="1"/>
  <c r="C49" i="8"/>
  <c r="A195" i="9" s="1"/>
  <c r="C50" i="8"/>
  <c r="A196" i="9" s="1"/>
  <c r="C51" i="8"/>
  <c r="A197" i="9" s="1"/>
  <c r="C52" i="8"/>
  <c r="A198" i="9" s="1"/>
  <c r="C53" i="8"/>
  <c r="A199" i="9" s="1"/>
  <c r="C54" i="8"/>
  <c r="A200" i="9" s="1"/>
  <c r="C55" i="8"/>
  <c r="A201" i="9" s="1"/>
  <c r="C56" i="8"/>
  <c r="A202" i="9" s="1"/>
  <c r="C57" i="8"/>
  <c r="A203" i="9" s="1"/>
  <c r="C58" i="8"/>
  <c r="A204" i="9" s="1"/>
  <c r="C59" i="8"/>
  <c r="A205" i="9" s="1"/>
  <c r="C60" i="8"/>
  <c r="A206" i="9" s="1"/>
  <c r="C61" i="8"/>
  <c r="A207" i="9" s="1"/>
  <c r="C62" i="8"/>
  <c r="A208" i="9" s="1"/>
  <c r="C63" i="8"/>
  <c r="A209" i="9" s="1"/>
  <c r="C64" i="8"/>
  <c r="A210" i="9" s="1"/>
  <c r="C65" i="8"/>
  <c r="A211" i="9" s="1"/>
  <c r="C66" i="8"/>
  <c r="A212" i="9" s="1"/>
  <c r="C67" i="8"/>
  <c r="A213" i="9" s="1"/>
  <c r="C68" i="8"/>
  <c r="A214" i="9" s="1"/>
  <c r="C69" i="8"/>
  <c r="A215" i="9" s="1"/>
  <c r="C70" i="8"/>
  <c r="A216" i="9" s="1"/>
  <c r="C71" i="8"/>
  <c r="A217" i="9" s="1"/>
  <c r="C72" i="8"/>
  <c r="A218" i="9" s="1"/>
  <c r="C73" i="8"/>
  <c r="A219" i="9" s="1"/>
  <c r="C74" i="8"/>
  <c r="A220" i="9" s="1"/>
  <c r="C75" i="8"/>
  <c r="A221" i="9" s="1"/>
  <c r="C76" i="8"/>
  <c r="A222" i="9" s="1"/>
  <c r="C77" i="8"/>
  <c r="A223" i="9" s="1"/>
  <c r="C78" i="8"/>
  <c r="A224" i="9" s="1"/>
  <c r="C79" i="8"/>
  <c r="A225" i="9" s="1"/>
  <c r="C80" i="8"/>
  <c r="A226" i="9" s="1"/>
  <c r="U6" i="8"/>
  <c r="Q6" i="8"/>
  <c r="L6" i="8"/>
  <c r="K6" i="8"/>
  <c r="K6" i="1"/>
  <c r="I6" i="8"/>
  <c r="F6" i="8"/>
  <c r="B292" i="9" s="1"/>
  <c r="D6" i="8"/>
  <c r="C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U6" i="1"/>
  <c r="Q6" i="1"/>
  <c r="L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F7" i="1"/>
  <c r="F8" i="1"/>
  <c r="F9" i="1"/>
  <c r="F10" i="1"/>
  <c r="F11" i="1"/>
  <c r="F12" i="1"/>
  <c r="B8" i="9" s="1"/>
  <c r="F13" i="1"/>
  <c r="F14" i="1"/>
  <c r="F15" i="1"/>
  <c r="F16" i="1"/>
  <c r="B12" i="9" s="1"/>
  <c r="F17" i="1"/>
  <c r="F18" i="1"/>
  <c r="F19" i="1"/>
  <c r="B15" i="9" s="1"/>
  <c r="F20" i="1"/>
  <c r="B16" i="9" s="1"/>
  <c r="F21" i="1"/>
  <c r="F22" i="1"/>
  <c r="F23" i="1"/>
  <c r="F24" i="1"/>
  <c r="B20" i="9" s="1"/>
  <c r="F25" i="1"/>
  <c r="F26" i="1"/>
  <c r="F27" i="1"/>
  <c r="F28" i="1"/>
  <c r="B24" i="9" s="1"/>
  <c r="F29" i="1"/>
  <c r="F30" i="1"/>
  <c r="F31" i="1"/>
  <c r="F32" i="1"/>
  <c r="B28" i="9" s="1"/>
  <c r="F33" i="1"/>
  <c r="F34" i="1"/>
  <c r="F35" i="1"/>
  <c r="B31" i="9" s="1"/>
  <c r="F36" i="1"/>
  <c r="B32" i="9" s="1"/>
  <c r="F37" i="1"/>
  <c r="F38" i="1"/>
  <c r="F39" i="1"/>
  <c r="F40" i="1"/>
  <c r="B36" i="9" s="1"/>
  <c r="F41" i="1"/>
  <c r="F42" i="1"/>
  <c r="F43" i="1"/>
  <c r="F44" i="1"/>
  <c r="B40" i="9" s="1"/>
  <c r="F45" i="1"/>
  <c r="F46" i="1"/>
  <c r="F47" i="1"/>
  <c r="B43" i="9" s="1"/>
  <c r="F48" i="1"/>
  <c r="B44" i="9" s="1"/>
  <c r="F49" i="1"/>
  <c r="B45" i="9" s="1"/>
  <c r="F50" i="1"/>
  <c r="F51" i="1"/>
  <c r="B47" i="9" s="1"/>
  <c r="F52" i="1"/>
  <c r="B48" i="9" s="1"/>
  <c r="F53" i="1"/>
  <c r="B49" i="9" s="1"/>
  <c r="F54" i="1"/>
  <c r="F55" i="1"/>
  <c r="B51" i="9" s="1"/>
  <c r="F56" i="1"/>
  <c r="B52" i="9" s="1"/>
  <c r="F57" i="1"/>
  <c r="B53" i="9" s="1"/>
  <c r="F58" i="1"/>
  <c r="F59" i="1"/>
  <c r="F60" i="1"/>
  <c r="B56" i="9" s="1"/>
  <c r="F61" i="1"/>
  <c r="B57" i="9" s="1"/>
  <c r="F62" i="1"/>
  <c r="F63" i="1"/>
  <c r="B59" i="9" s="1"/>
  <c r="F64" i="1"/>
  <c r="B60" i="9" s="1"/>
  <c r="F65" i="1"/>
  <c r="B61" i="9" s="1"/>
  <c r="F66" i="1"/>
  <c r="F67" i="1"/>
  <c r="B63" i="9" s="1"/>
  <c r="F68" i="1"/>
  <c r="B64" i="9" s="1"/>
  <c r="F69" i="1"/>
  <c r="B65" i="9" s="1"/>
  <c r="F70" i="1"/>
  <c r="F71" i="1"/>
  <c r="B67" i="9" s="1"/>
  <c r="F72" i="1"/>
  <c r="B68" i="9" s="1"/>
  <c r="F73" i="1"/>
  <c r="B69" i="9" s="1"/>
  <c r="F74" i="1"/>
  <c r="F75" i="1"/>
  <c r="B71" i="9" s="1"/>
  <c r="F76" i="1"/>
  <c r="B72" i="9" s="1"/>
  <c r="F77" i="1"/>
  <c r="B73" i="9" s="1"/>
  <c r="F78" i="1"/>
  <c r="B76" i="9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C7" i="1"/>
  <c r="C8" i="1"/>
  <c r="A4" i="9" s="1"/>
  <c r="C9" i="1"/>
  <c r="C10" i="1"/>
  <c r="C11" i="1"/>
  <c r="A7" i="9" s="1"/>
  <c r="C12" i="1"/>
  <c r="A8" i="9" s="1"/>
  <c r="C13" i="1"/>
  <c r="A9" i="9" s="1"/>
  <c r="C14" i="1"/>
  <c r="C15" i="1"/>
  <c r="C16" i="1"/>
  <c r="A12" i="9" s="1"/>
  <c r="C17" i="1"/>
  <c r="C18" i="1"/>
  <c r="C19" i="1"/>
  <c r="A15" i="9" s="1"/>
  <c r="C20" i="1"/>
  <c r="A16" i="9" s="1"/>
  <c r="C21" i="1"/>
  <c r="A17" i="9" s="1"/>
  <c r="C22" i="1"/>
  <c r="C23" i="1"/>
  <c r="C24" i="1"/>
  <c r="A20" i="9" s="1"/>
  <c r="C25" i="1"/>
  <c r="C26" i="1"/>
  <c r="C27" i="1"/>
  <c r="A23" i="9" s="1"/>
  <c r="C28" i="1"/>
  <c r="A24" i="9" s="1"/>
  <c r="C29" i="1"/>
  <c r="A25" i="9" s="1"/>
  <c r="C30" i="1"/>
  <c r="C31" i="1"/>
  <c r="C32" i="1"/>
  <c r="A28" i="9" s="1"/>
  <c r="C33" i="1"/>
  <c r="C34" i="1"/>
  <c r="C35" i="1"/>
  <c r="A31" i="9" s="1"/>
  <c r="C36" i="1"/>
  <c r="A32" i="9" s="1"/>
  <c r="C37" i="1"/>
  <c r="A33" i="9" s="1"/>
  <c r="C38" i="1"/>
  <c r="C39" i="1"/>
  <c r="C40" i="1"/>
  <c r="A36" i="9" s="1"/>
  <c r="C41" i="1"/>
  <c r="C42" i="1"/>
  <c r="C43" i="1"/>
  <c r="A39" i="9" s="1"/>
  <c r="C44" i="1"/>
  <c r="A40" i="9" s="1"/>
  <c r="C45" i="1"/>
  <c r="A41" i="9" s="1"/>
  <c r="C46" i="1"/>
  <c r="A42" i="9" s="1"/>
  <c r="C47" i="1"/>
  <c r="A43" i="9" s="1"/>
  <c r="C48" i="1"/>
  <c r="A44" i="9" s="1"/>
  <c r="C49" i="1"/>
  <c r="A45" i="9" s="1"/>
  <c r="C50" i="1"/>
  <c r="A46" i="9" s="1"/>
  <c r="C51" i="1"/>
  <c r="A47" i="9" s="1"/>
  <c r="C52" i="1"/>
  <c r="A48" i="9" s="1"/>
  <c r="C53" i="1"/>
  <c r="A49" i="9" s="1"/>
  <c r="C54" i="1"/>
  <c r="A50" i="9" s="1"/>
  <c r="C55" i="1"/>
  <c r="A51" i="9" s="1"/>
  <c r="C56" i="1"/>
  <c r="A52" i="9" s="1"/>
  <c r="C57" i="1"/>
  <c r="A53" i="9" s="1"/>
  <c r="C58" i="1"/>
  <c r="A54" i="9" s="1"/>
  <c r="C59" i="1"/>
  <c r="A55" i="9" s="1"/>
  <c r="C60" i="1"/>
  <c r="A56" i="9" s="1"/>
  <c r="C61" i="1"/>
  <c r="A57" i="9" s="1"/>
  <c r="C62" i="1"/>
  <c r="A58" i="9" s="1"/>
  <c r="C63" i="1"/>
  <c r="A59" i="9" s="1"/>
  <c r="C64" i="1"/>
  <c r="A60" i="9" s="1"/>
  <c r="C65" i="1"/>
  <c r="A61" i="9" s="1"/>
  <c r="C66" i="1"/>
  <c r="A62" i="9" s="1"/>
  <c r="C67" i="1"/>
  <c r="A63" i="9" s="1"/>
  <c r="C68" i="1"/>
  <c r="A64" i="9" s="1"/>
  <c r="C69" i="1"/>
  <c r="A65" i="9" s="1"/>
  <c r="C70" i="1"/>
  <c r="A66" i="9" s="1"/>
  <c r="C71" i="1"/>
  <c r="A67" i="9" s="1"/>
  <c r="C72" i="1"/>
  <c r="A68" i="9" s="1"/>
  <c r="C73" i="1"/>
  <c r="A69" i="9" s="1"/>
  <c r="C74" i="1"/>
  <c r="A70" i="9" s="1"/>
  <c r="C75" i="1"/>
  <c r="A71" i="9" s="1"/>
  <c r="C76" i="1"/>
  <c r="A72" i="9" s="1"/>
  <c r="C77" i="1"/>
  <c r="A73" i="9" s="1"/>
  <c r="C78" i="1"/>
  <c r="A74" i="9" s="1"/>
  <c r="C79" i="1"/>
  <c r="A75" i="9" s="1"/>
  <c r="C80" i="1"/>
  <c r="A76" i="9" s="1"/>
  <c r="I6" i="1"/>
  <c r="F6" i="1"/>
  <c r="D6" i="1"/>
  <c r="A38" i="9" l="1"/>
  <c r="A30" i="9"/>
  <c r="A22" i="9"/>
  <c r="A14" i="9"/>
  <c r="B41" i="9"/>
  <c r="B33" i="9"/>
  <c r="B25" i="9"/>
  <c r="B17" i="9"/>
  <c r="A37" i="9"/>
  <c r="A29" i="9"/>
  <c r="A21" i="9"/>
  <c r="A13" i="9"/>
  <c r="A5" i="9"/>
  <c r="A35" i="9"/>
  <c r="A19" i="9"/>
  <c r="A34" i="9"/>
  <c r="B37" i="9"/>
  <c r="B29" i="9"/>
  <c r="B21" i="9"/>
  <c r="B13" i="9"/>
  <c r="A11" i="9"/>
  <c r="A27" i="9"/>
  <c r="A3" i="9"/>
  <c r="B35" i="9"/>
  <c r="B27" i="9"/>
  <c r="B19" i="9"/>
  <c r="B11" i="9"/>
  <c r="A6" i="9"/>
  <c r="A297" i="9"/>
  <c r="A284" i="9"/>
  <c r="A260" i="9"/>
  <c r="A252" i="9"/>
  <c r="A288" i="9"/>
  <c r="A236" i="9"/>
  <c r="B5" i="9"/>
  <c r="B3" i="9"/>
  <c r="A2" i="9"/>
  <c r="B9" i="9"/>
  <c r="B4" i="9"/>
  <c r="B74" i="9"/>
  <c r="B50" i="9"/>
  <c r="B34" i="9"/>
  <c r="B18" i="9"/>
  <c r="A276" i="9"/>
  <c r="B66" i="9"/>
  <c r="A272" i="9"/>
  <c r="A292" i="9"/>
  <c r="A268" i="9"/>
  <c r="B70" i="9"/>
  <c r="B62" i="9"/>
  <c r="B54" i="9"/>
  <c r="B46" i="9"/>
  <c r="B38" i="9"/>
  <c r="B30" i="9"/>
  <c r="B22" i="9"/>
  <c r="B14" i="9"/>
  <c r="B6" i="9"/>
  <c r="B167" i="9"/>
  <c r="A256" i="9"/>
  <c r="A78" i="9"/>
  <c r="B224" i="9"/>
  <c r="B216" i="9"/>
  <c r="B208" i="9"/>
  <c r="B200" i="9"/>
  <c r="B192" i="9"/>
  <c r="B184" i="9"/>
  <c r="B176" i="9"/>
  <c r="A248" i="9"/>
  <c r="B223" i="9"/>
  <c r="B215" i="9"/>
  <c r="B207" i="9"/>
  <c r="B199" i="9"/>
  <c r="B191" i="9"/>
  <c r="B183" i="9"/>
  <c r="B175" i="9"/>
  <c r="A280" i="9"/>
  <c r="A264" i="9"/>
  <c r="A244" i="9"/>
  <c r="B222" i="9"/>
  <c r="B214" i="9"/>
  <c r="B206" i="9"/>
  <c r="B198" i="9"/>
  <c r="B190" i="9"/>
  <c r="B182" i="9"/>
  <c r="B174" i="9"/>
  <c r="B166" i="9"/>
  <c r="B158" i="9"/>
  <c r="B296" i="9"/>
  <c r="A240" i="9"/>
  <c r="B294" i="9"/>
  <c r="B220" i="9"/>
  <c r="B212" i="9"/>
  <c r="B204" i="9"/>
  <c r="B196" i="9"/>
  <c r="B188" i="9"/>
  <c r="B180" i="9"/>
  <c r="B172" i="9"/>
  <c r="B164" i="9"/>
  <c r="B156" i="9"/>
  <c r="A232" i="9"/>
  <c r="B2" i="9"/>
  <c r="B77" i="9"/>
  <c r="B78" i="9"/>
  <c r="B79" i="9"/>
  <c r="B83" i="9"/>
  <c r="B87" i="9"/>
  <c r="B91" i="9"/>
  <c r="B95" i="9"/>
  <c r="B99" i="9"/>
  <c r="B103" i="9"/>
  <c r="B107" i="9"/>
  <c r="B111" i="9"/>
  <c r="B115" i="9"/>
  <c r="B119" i="9"/>
  <c r="B123" i="9"/>
  <c r="B127" i="9"/>
  <c r="B131" i="9"/>
  <c r="B135" i="9"/>
  <c r="B139" i="9"/>
  <c r="B143" i="9"/>
  <c r="B147" i="9"/>
  <c r="B151" i="9"/>
  <c r="B80" i="9"/>
  <c r="B84" i="9"/>
  <c r="B88" i="9"/>
  <c r="B92" i="9"/>
  <c r="B96" i="9"/>
  <c r="B100" i="9"/>
  <c r="B104" i="9"/>
  <c r="B108" i="9"/>
  <c r="B112" i="9"/>
  <c r="B116" i="9"/>
  <c r="B120" i="9"/>
  <c r="B124" i="9"/>
  <c r="B128" i="9"/>
  <c r="B132" i="9"/>
  <c r="B136" i="9"/>
  <c r="B140" i="9"/>
  <c r="B144" i="9"/>
  <c r="B148" i="9"/>
  <c r="B81" i="9"/>
  <c r="B85" i="9"/>
  <c r="B89" i="9"/>
  <c r="B93" i="9"/>
  <c r="B97" i="9"/>
  <c r="B101" i="9"/>
  <c r="B105" i="9"/>
  <c r="B109" i="9"/>
  <c r="B113" i="9"/>
  <c r="B117" i="9"/>
  <c r="B121" i="9"/>
  <c r="B125" i="9"/>
  <c r="B129" i="9"/>
  <c r="B133" i="9"/>
  <c r="B137" i="9"/>
  <c r="B141" i="9"/>
  <c r="B145" i="9"/>
  <c r="B149" i="9"/>
  <c r="B82" i="9"/>
  <c r="B86" i="9"/>
  <c r="B90" i="9"/>
  <c r="B94" i="9"/>
  <c r="B98" i="9"/>
  <c r="B102" i="9"/>
  <c r="B106" i="9"/>
  <c r="B110" i="9"/>
  <c r="B114" i="9"/>
  <c r="B118" i="9"/>
  <c r="B122" i="9"/>
  <c r="B126" i="9"/>
  <c r="B130" i="9"/>
  <c r="B134" i="9"/>
  <c r="B138" i="9"/>
  <c r="B142" i="9"/>
  <c r="B146" i="9"/>
  <c r="B150" i="9"/>
  <c r="B298" i="9"/>
  <c r="B227" i="9"/>
  <c r="A296" i="9"/>
  <c r="A293" i="9"/>
  <c r="A300" i="9"/>
  <c r="A79" i="9"/>
  <c r="A81" i="9"/>
  <c r="A83" i="9"/>
  <c r="A85" i="9"/>
  <c r="A87" i="9"/>
  <c r="A89" i="9"/>
  <c r="A91" i="9"/>
  <c r="A93" i="9"/>
  <c r="A95" i="9"/>
  <c r="A97" i="9"/>
  <c r="A99" i="9"/>
  <c r="A101" i="9"/>
  <c r="A103" i="9"/>
  <c r="A105" i="9"/>
  <c r="A107" i="9"/>
  <c r="A109" i="9"/>
  <c r="A111" i="9"/>
  <c r="A113" i="9"/>
  <c r="A115" i="9"/>
  <c r="A117" i="9"/>
  <c r="A119" i="9"/>
  <c r="A121" i="9"/>
  <c r="A123" i="9"/>
  <c r="A125" i="9"/>
  <c r="A127" i="9"/>
  <c r="A129" i="9"/>
  <c r="A131" i="9"/>
  <c r="A133" i="9"/>
  <c r="A135" i="9"/>
  <c r="A137" i="9"/>
  <c r="A139" i="9"/>
  <c r="A141" i="9"/>
  <c r="A143" i="9"/>
  <c r="A145" i="9"/>
  <c r="A147" i="9"/>
  <c r="A149" i="9"/>
  <c r="A151" i="9"/>
  <c r="A80" i="9"/>
  <c r="A82" i="9"/>
  <c r="A84" i="9"/>
  <c r="A86" i="9"/>
  <c r="A88" i="9"/>
  <c r="A90" i="9"/>
  <c r="A92" i="9"/>
  <c r="A94" i="9"/>
  <c r="A96" i="9"/>
  <c r="A98" i="9"/>
  <c r="A100" i="9"/>
  <c r="A102" i="9"/>
  <c r="A104" i="9"/>
  <c r="A106" i="9"/>
  <c r="A108" i="9"/>
  <c r="A110" i="9"/>
  <c r="A112" i="9"/>
  <c r="A114" i="9"/>
  <c r="A116" i="9"/>
  <c r="A118" i="9"/>
  <c r="A120" i="9"/>
  <c r="A122" i="9"/>
  <c r="A124" i="9"/>
  <c r="A126" i="9"/>
  <c r="A128" i="9"/>
  <c r="A130" i="9"/>
  <c r="A132" i="9"/>
  <c r="A134" i="9"/>
  <c r="A136" i="9"/>
  <c r="A138" i="9"/>
  <c r="A140" i="9"/>
  <c r="A142" i="9"/>
  <c r="A144" i="9"/>
  <c r="A146" i="9"/>
  <c r="A148" i="9"/>
  <c r="A150" i="9"/>
  <c r="B152" i="9"/>
  <c r="A228" i="9"/>
  <c r="A290" i="9"/>
  <c r="A286" i="9"/>
  <c r="A282" i="9"/>
  <c r="A278" i="9"/>
  <c r="A274" i="9"/>
  <c r="A270" i="9"/>
  <c r="A266" i="9"/>
  <c r="A262" i="9"/>
  <c r="A258" i="9"/>
  <c r="A254" i="9"/>
  <c r="A250" i="9"/>
  <c r="A246" i="9"/>
  <c r="A242" i="9"/>
  <c r="A238" i="9"/>
  <c r="A234" i="9"/>
  <c r="A301" i="9"/>
  <c r="A227" i="9"/>
  <c r="A229" i="9"/>
  <c r="A231" i="9"/>
  <c r="A233" i="9"/>
  <c r="A235" i="9"/>
  <c r="A237" i="9"/>
  <c r="A239" i="9"/>
  <c r="A241" i="9"/>
  <c r="A243" i="9"/>
  <c r="A245" i="9"/>
  <c r="A247" i="9"/>
  <c r="A249" i="9"/>
  <c r="A251" i="9"/>
  <c r="A253" i="9"/>
  <c r="A255" i="9"/>
  <c r="A257" i="9"/>
  <c r="A259" i="9"/>
  <c r="A261" i="9"/>
  <c r="A263" i="9"/>
  <c r="A265" i="9"/>
  <c r="A267" i="9"/>
  <c r="A269" i="9"/>
  <c r="A271" i="9"/>
  <c r="A273" i="9"/>
  <c r="A275" i="9"/>
  <c r="A277" i="9"/>
  <c r="A279" i="9"/>
  <c r="A281" i="9"/>
  <c r="A283" i="9"/>
  <c r="A285" i="9"/>
  <c r="A287" i="9"/>
  <c r="A289" i="9"/>
  <c r="A291" i="9"/>
  <c r="A298" i="9"/>
  <c r="A295" i="9"/>
  <c r="B229" i="9"/>
  <c r="B231" i="9"/>
  <c r="B233" i="9"/>
  <c r="B235" i="9"/>
  <c r="B237" i="9"/>
  <c r="B239" i="9"/>
  <c r="B241" i="9"/>
  <c r="B243" i="9"/>
  <c r="B245" i="9"/>
  <c r="B247" i="9"/>
  <c r="B249" i="9"/>
  <c r="B251" i="9"/>
  <c r="B253" i="9"/>
  <c r="B255" i="9"/>
  <c r="B257" i="9"/>
  <c r="B259" i="9"/>
  <c r="B261" i="9"/>
  <c r="B263" i="9"/>
  <c r="B265" i="9"/>
  <c r="B267" i="9"/>
  <c r="B269" i="9"/>
  <c r="B271" i="9"/>
  <c r="B273" i="9"/>
  <c r="B275" i="9"/>
  <c r="B277" i="9"/>
  <c r="B279" i="9"/>
  <c r="B281" i="9"/>
  <c r="B283" i="9"/>
  <c r="B285" i="9"/>
  <c r="B287" i="9"/>
  <c r="B289" i="9"/>
  <c r="B291" i="9"/>
  <c r="B293" i="9"/>
  <c r="B295" i="9"/>
  <c r="B297" i="9"/>
  <c r="B299" i="9"/>
  <c r="B230" i="9"/>
  <c r="B232" i="9"/>
  <c r="B234" i="9"/>
  <c r="B236" i="9"/>
  <c r="B238" i="9"/>
  <c r="B240" i="9"/>
  <c r="B242" i="9"/>
  <c r="B244" i="9"/>
  <c r="B246" i="9"/>
  <c r="B248" i="9"/>
  <c r="B250" i="9"/>
  <c r="B252" i="9"/>
  <c r="B254" i="9"/>
  <c r="B256" i="9"/>
  <c r="B258" i="9"/>
  <c r="B260" i="9"/>
  <c r="B262" i="9"/>
  <c r="B264" i="9"/>
  <c r="B266" i="9"/>
  <c r="B268" i="9"/>
  <c r="B270" i="9"/>
  <c r="B272" i="9"/>
  <c r="B274" i="9"/>
  <c r="B276" i="9"/>
  <c r="B278" i="9"/>
  <c r="B280" i="9"/>
  <c r="B282" i="9"/>
  <c r="B284" i="9"/>
  <c r="B286" i="9"/>
  <c r="B288" i="9"/>
  <c r="B300" i="9"/>
  <c r="B228" i="9"/>
  <c r="B301" i="9"/>
  <c r="A152" i="9"/>
  <c r="A299" i="9"/>
  <c r="A294" i="9"/>
  <c r="B290" i="9"/>
  <c r="B75" i="9"/>
  <c r="B58" i="9"/>
  <c r="B42" i="9"/>
  <c r="B26" i="9"/>
  <c r="B10" i="9"/>
  <c r="B55" i="9"/>
  <c r="B39" i="9"/>
  <c r="B23" i="9"/>
  <c r="B7" i="9"/>
  <c r="A77" i="9"/>
  <c r="A18" i="9"/>
  <c r="A26" i="9"/>
  <c r="A10" i="9"/>
  <c r="U3" i="8"/>
  <c r="R3" i="8"/>
  <c r="P3" i="8" l="1"/>
  <c r="R6" i="8" l="1"/>
  <c r="B65" i="8"/>
  <c r="A65" i="8"/>
  <c r="V6" i="8"/>
  <c r="V6" i="1" l="1"/>
  <c r="R6" i="1"/>
  <c r="A65" i="1" l="1"/>
  <c r="B65" i="1"/>
</calcChain>
</file>

<file path=xl/sharedStrings.xml><?xml version="1.0" encoding="utf-8"?>
<sst xmlns="http://schemas.openxmlformats.org/spreadsheetml/2006/main" count="60" uniqueCount="36">
  <si>
    <t>ITEM NO.</t>
  </si>
  <si>
    <t>PAY ITEM</t>
  </si>
  <si>
    <t>QUANTITY</t>
  </si>
  <si>
    <t>PAY UNIT</t>
  </si>
  <si>
    <t>COUNTY</t>
  </si>
  <si>
    <t>STATE</t>
  </si>
  <si>
    <t>FED. RD.</t>
  </si>
  <si>
    <t>DIV. NO.</t>
  </si>
  <si>
    <t>ROUTE/ROAD</t>
  </si>
  <si>
    <t>NO.</t>
  </si>
  <si>
    <t>SHEET</t>
  </si>
  <si>
    <t>SUMMARY OF ESTIMATED QUANTITIES</t>
  </si>
  <si>
    <t>S.C.</t>
  </si>
  <si>
    <t>PROJECT ID</t>
  </si>
  <si>
    <t>2A</t>
  </si>
  <si>
    <t>PLOT THE EXCEL FILE(S) TO A PDF DOCUMENT TO INCLUDE IN</t>
  </si>
  <si>
    <t>THE PLAN SET.</t>
  </si>
  <si>
    <t xml:space="preserve">STEP 1:  </t>
  </si>
  <si>
    <t>DO NOT DELETE ROWS, MOVE ROWS, ETC. IN THIS FILE OR THE</t>
  </si>
  <si>
    <t>FORMULAS WILL NOT PERFORM CORRECTLY.</t>
  </si>
  <si>
    <t>IF THE DATA IS NOT SORTED PROPERLY COMING FROM THE P2S</t>
  </si>
  <si>
    <t>EXCEL FILE, ALL EDITS MUST BE DONE IN THE EXPORTED EXCEL</t>
  </si>
  <si>
    <t>FILE PRIOR TO COPYING AND PASTING TO THIS FILE.</t>
  </si>
  <si>
    <t>2B</t>
  </si>
  <si>
    <t>SA Desc</t>
  </si>
  <si>
    <t>AltItem</t>
  </si>
  <si>
    <t>PASTE THE PAY ITEMS INTO THE CELLS TO THE LEFT STARTING</t>
  </si>
  <si>
    <t xml:space="preserve">WITH CELL A1 </t>
  </si>
  <si>
    <t>ADD THE PE SEAL TO THE PDF DOCUMENT</t>
  </si>
  <si>
    <t>STEP 2:</t>
  </si>
  <si>
    <t>STEP 3:</t>
  </si>
  <si>
    <t>STEP 4:</t>
  </si>
  <si>
    <t>STEP 5:</t>
  </si>
  <si>
    <t>FOLLOW THE INSTRUCTIONS TO CREATE THE 22X36 PDF PAPER SIZE</t>
  </si>
  <si>
    <t>Item#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</si>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</sst>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;[Red]0.000"/>
  </numFmts>
  <fonts count="13" x14ac:knownFonts="1">
    <font>
      <sz val="11"/>
      <color theme="1"/>
      <name val="Calibri"/>
      <family val="2"/>
      <scheme val="minor"/>
    </font>
    <font>
      <sz val="13"/>
      <color theme="1"/>
      <name val="Courier New"/>
      <family val="3"/>
    </font>
    <font>
      <sz val="11"/>
      <color theme="1"/>
      <name val="Times New Roman"/>
      <family val="1"/>
    </font>
    <font>
      <sz val="13"/>
      <color theme="1"/>
      <name val="Calibri"/>
      <family val="2"/>
      <scheme val="minor"/>
    </font>
    <font>
      <sz val="13"/>
      <name val="Courier New"/>
      <family val="3"/>
    </font>
    <font>
      <b/>
      <sz val="13"/>
      <name val="Courier New"/>
      <family val="3"/>
    </font>
    <font>
      <sz val="18"/>
      <color theme="5" tint="-0.249977111117893"/>
      <name val="Comic Sans MS"/>
      <family val="4"/>
    </font>
    <font>
      <sz val="13"/>
      <color theme="1"/>
      <name val="Times New Roman"/>
      <family val="1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4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/>
      <bottom style="thin">
        <color theme="1" tint="0.499984740745262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0" tint="-0.34998626667073579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Fill="1" applyBorder="1"/>
    <xf numFmtId="0" fontId="0" fillId="0" borderId="0" xfId="0" applyFill="1"/>
    <xf numFmtId="0" fontId="6" fillId="0" borderId="0" xfId="0" applyFont="1"/>
    <xf numFmtId="0" fontId="0" fillId="0" borderId="1" xfId="0" applyBorder="1"/>
    <xf numFmtId="0" fontId="0" fillId="2" borderId="1" xfId="0" applyFill="1" applyBorder="1"/>
    <xf numFmtId="0" fontId="2" fillId="0" borderId="5" xfId="0" applyFont="1" applyBorder="1" applyProtection="1"/>
    <xf numFmtId="0" fontId="2" fillId="0" borderId="4" xfId="0" applyFont="1" applyBorder="1" applyProtection="1"/>
    <xf numFmtId="0" fontId="2" fillId="0" borderId="6" xfId="0" applyFont="1" applyBorder="1" applyProtection="1"/>
    <xf numFmtId="0" fontId="2" fillId="0" borderId="0" xfId="0" applyFont="1" applyBorder="1" applyProtection="1"/>
    <xf numFmtId="0" fontId="2" fillId="0" borderId="0" xfId="0" applyFont="1" applyProtection="1"/>
    <xf numFmtId="0" fontId="2" fillId="0" borderId="9" xfId="0" applyFont="1" applyBorder="1" applyProtection="1"/>
    <xf numFmtId="0" fontId="7" fillId="0" borderId="6" xfId="0" applyFont="1" applyBorder="1" applyProtection="1"/>
    <xf numFmtId="0" fontId="7" fillId="0" borderId="0" xfId="0" applyFont="1" applyBorder="1" applyProtection="1"/>
    <xf numFmtId="0" fontId="7" fillId="0" borderId="9" xfId="0" applyFont="1" applyBorder="1" applyProtection="1"/>
    <xf numFmtId="14" fontId="2" fillId="0" borderId="6" xfId="0" applyNumberFormat="1" applyFont="1" applyBorder="1" applyAlignment="1" applyProtection="1">
      <alignment horizontal="right" textRotation="90"/>
    </xf>
    <xf numFmtId="0" fontId="2" fillId="0" borderId="0" xfId="0" applyFont="1" applyBorder="1" applyAlignment="1" applyProtection="1">
      <alignment horizontal="left" textRotation="90"/>
    </xf>
    <xf numFmtId="0" fontId="0" fillId="0" borderId="0" xfId="0" applyProtection="1"/>
    <xf numFmtId="0" fontId="0" fillId="0" borderId="0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0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0" xfId="0" applyFill="1" applyProtection="1"/>
    <xf numFmtId="165" fontId="0" fillId="2" borderId="1" xfId="0" applyNumberFormat="1" applyFill="1" applyBorder="1"/>
    <xf numFmtId="165" fontId="0" fillId="0" borderId="1" xfId="0" applyNumberFormat="1" applyBorder="1"/>
    <xf numFmtId="0" fontId="8" fillId="0" borderId="0" xfId="0" applyNumberFormat="1" applyFont="1" applyBorder="1" applyProtection="1"/>
    <xf numFmtId="0" fontId="0" fillId="0" borderId="1" xfId="0" applyBorder="1"/>
    <xf numFmtId="0" fontId="0" fillId="2" borderId="1" xfId="0" applyFill="1" applyBorder="1"/>
    <xf numFmtId="0" fontId="8" fillId="0" borderId="19" xfId="0" applyNumberFormat="1" applyFont="1" applyBorder="1" applyAlignment="1" applyProtection="1">
      <alignment horizontal="left" vertical="center"/>
    </xf>
    <xf numFmtId="0" fontId="8" fillId="0" borderId="16" xfId="0" applyNumberFormat="1" applyFont="1" applyBorder="1" applyAlignment="1" applyProtection="1">
      <alignment horizontal="left" vertical="center"/>
    </xf>
    <xf numFmtId="0" fontId="8" fillId="0" borderId="18" xfId="0" applyNumberFormat="1" applyFont="1" applyBorder="1" applyAlignment="1" applyProtection="1">
      <alignment vertical="center"/>
    </xf>
    <xf numFmtId="0" fontId="8" fillId="0" borderId="16" xfId="0" applyNumberFormat="1" applyFont="1" applyBorder="1" applyAlignment="1" applyProtection="1">
      <alignment vertical="center"/>
    </xf>
    <xf numFmtId="0" fontId="8" fillId="0" borderId="15" xfId="0" applyNumberFormat="1" applyFont="1" applyBorder="1" applyAlignment="1" applyProtection="1">
      <alignment horizontal="left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0" xfId="0" applyNumberFormat="1" applyFont="1" applyBorder="1" applyAlignment="1" applyProtection="1">
      <alignment horizontal="center" vertical="center"/>
    </xf>
    <xf numFmtId="0" fontId="8" fillId="0" borderId="21" xfId="0" applyNumberFormat="1" applyFont="1" applyBorder="1" applyAlignment="1" applyProtection="1">
      <alignment horizontal="center" vertical="center"/>
    </xf>
    <xf numFmtId="0" fontId="8" fillId="0" borderId="22" xfId="0" applyNumberFormat="1" applyFont="1" applyBorder="1" applyAlignment="1" applyProtection="1">
      <alignment horizontal="center" vertical="center"/>
    </xf>
    <xf numFmtId="0" fontId="8" fillId="0" borderId="23" xfId="0" applyNumberFormat="1" applyFont="1" applyBorder="1" applyAlignment="1" applyProtection="1">
      <alignment horizontal="left" vertical="center"/>
    </xf>
    <xf numFmtId="0" fontId="8" fillId="0" borderId="24" xfId="0" applyNumberFormat="1" applyFont="1" applyBorder="1" applyAlignment="1" applyProtection="1">
      <alignment horizontal="left" vertical="center"/>
    </xf>
    <xf numFmtId="0" fontId="8" fillId="0" borderId="26" xfId="0" applyNumberFormat="1" applyFont="1" applyBorder="1" applyAlignment="1" applyProtection="1">
      <alignment vertical="center"/>
    </xf>
    <xf numFmtId="0" fontId="8" fillId="0" borderId="24" xfId="0" applyNumberFormat="1" applyFont="1" applyBorder="1" applyAlignment="1" applyProtection="1">
      <alignment vertical="center"/>
    </xf>
    <xf numFmtId="0" fontId="8" fillId="0" borderId="27" xfId="0" applyNumberFormat="1" applyFont="1" applyBorder="1" applyAlignment="1" applyProtection="1">
      <alignment horizontal="center" vertical="center"/>
    </xf>
    <xf numFmtId="0" fontId="8" fillId="0" borderId="28" xfId="0" applyNumberFormat="1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8" fillId="0" borderId="30" xfId="0" applyNumberFormat="1" applyFont="1" applyBorder="1" applyAlignment="1" applyProtection="1">
      <alignment horizontal="center" vertical="center"/>
    </xf>
    <xf numFmtId="0" fontId="8" fillId="0" borderId="31" xfId="0" applyNumberFormat="1" applyFont="1" applyBorder="1" applyAlignment="1" applyProtection="1">
      <alignment horizontal="left" vertical="center"/>
    </xf>
    <xf numFmtId="0" fontId="8" fillId="0" borderId="32" xfId="0" applyNumberFormat="1" applyFont="1" applyBorder="1" applyAlignment="1" applyProtection="1">
      <alignment horizontal="left" vertical="center"/>
    </xf>
    <xf numFmtId="0" fontId="8" fillId="0" borderId="33" xfId="0" applyNumberFormat="1" applyFont="1" applyBorder="1" applyAlignment="1" applyProtection="1">
      <alignment vertical="center"/>
    </xf>
    <xf numFmtId="0" fontId="8" fillId="0" borderId="34" xfId="0" applyNumberFormat="1" applyFont="1" applyBorder="1" applyAlignment="1" applyProtection="1">
      <alignment vertical="center"/>
    </xf>
    <xf numFmtId="0" fontId="8" fillId="0" borderId="35" xfId="0" applyNumberFormat="1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7" fillId="0" borderId="40" xfId="0" applyFont="1" applyBorder="1" applyProtection="1"/>
    <xf numFmtId="0" fontId="7" fillId="0" borderId="39" xfId="0" applyFont="1" applyBorder="1" applyProtection="1"/>
    <xf numFmtId="0" fontId="8" fillId="0" borderId="34" xfId="0" applyFont="1" applyBorder="1" applyAlignment="1" applyProtection="1">
      <alignment horizontal="center" vertical="center"/>
    </xf>
    <xf numFmtId="0" fontId="8" fillId="0" borderId="40" xfId="0" applyNumberFormat="1" applyFont="1" applyBorder="1" applyProtection="1"/>
    <xf numFmtId="0" fontId="8" fillId="0" borderId="34" xfId="0" applyNumberFormat="1" applyFont="1" applyBorder="1" applyAlignment="1" applyProtection="1">
      <alignment horizontal="left" vertical="center"/>
    </xf>
    <xf numFmtId="0" fontId="8" fillId="0" borderId="38" xfId="0" applyNumberFormat="1" applyFont="1" applyBorder="1" applyAlignment="1" applyProtection="1">
      <alignment horizontal="center" vertical="center"/>
    </xf>
    <xf numFmtId="0" fontId="9" fillId="0" borderId="42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8" fillId="0" borderId="29" xfId="0" applyNumberFormat="1" applyFont="1" applyBorder="1" applyAlignment="1" applyProtection="1">
      <alignment horizontal="center" vertical="center"/>
    </xf>
    <xf numFmtId="0" fontId="8" fillId="0" borderId="29" xfId="0" applyNumberFormat="1" applyFont="1" applyBorder="1" applyAlignment="1" applyProtection="1">
      <alignment horizontal="left" vertical="center"/>
    </xf>
    <xf numFmtId="0" fontId="8" fillId="0" borderId="37" xfId="0" applyNumberFormat="1" applyFont="1" applyBorder="1" applyAlignment="1" applyProtection="1">
      <alignment vertical="center"/>
    </xf>
    <xf numFmtId="0" fontId="8" fillId="0" borderId="37" xfId="0" applyFont="1" applyBorder="1" applyAlignment="1" applyProtection="1">
      <alignment horizontal="left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37" xfId="0" applyNumberFormat="1" applyFont="1" applyBorder="1" applyAlignment="1" applyProtection="1">
      <alignment horizontal="center" vertical="center"/>
    </xf>
    <xf numFmtId="0" fontId="8" fillId="0" borderId="42" xfId="0" applyNumberFormat="1" applyFont="1" applyBorder="1" applyAlignment="1" applyProtection="1">
      <alignment vertical="center"/>
    </xf>
    <xf numFmtId="164" fontId="8" fillId="0" borderId="36" xfId="0" applyNumberFormat="1" applyFont="1" applyBorder="1" applyAlignment="1" applyProtection="1">
      <alignment horizontal="right" vertical="center"/>
    </xf>
    <xf numFmtId="0" fontId="8" fillId="0" borderId="42" xfId="0" applyNumberFormat="1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center" vertical="center"/>
    </xf>
    <xf numFmtId="164" fontId="8" fillId="0" borderId="17" xfId="0" applyNumberFormat="1" applyFont="1" applyBorder="1" applyAlignment="1" applyProtection="1">
      <alignment horizontal="right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14" fontId="2" fillId="0" borderId="6" xfId="0" applyNumberFormat="1" applyFont="1" applyBorder="1" applyAlignment="1" applyProtection="1">
      <alignment horizontal="right" textRotation="90"/>
    </xf>
    <xf numFmtId="0" fontId="2" fillId="0" borderId="0" xfId="0" applyFont="1" applyBorder="1" applyAlignment="1" applyProtection="1">
      <alignment horizontal="left" textRotation="90"/>
    </xf>
    <xf numFmtId="164" fontId="8" fillId="0" borderId="41" xfId="0" applyNumberFormat="1" applyFont="1" applyBorder="1" applyAlignment="1" applyProtection="1">
      <alignment horizontal="right" vertical="center"/>
    </xf>
    <xf numFmtId="0" fontId="8" fillId="0" borderId="33" xfId="0" applyFont="1" applyBorder="1" applyAlignment="1" applyProtection="1">
      <alignment horizontal="left" vertical="center"/>
    </xf>
    <xf numFmtId="0" fontId="8" fillId="0" borderId="26" xfId="0" applyFont="1" applyBorder="1" applyAlignment="1" applyProtection="1">
      <alignment horizontal="left" vertical="center"/>
    </xf>
    <xf numFmtId="164" fontId="8" fillId="0" borderId="25" xfId="0" applyNumberFormat="1" applyFont="1" applyBorder="1" applyAlignment="1" applyProtection="1">
      <alignment horizontal="right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left" vertical="center"/>
    </xf>
    <xf numFmtId="0" fontId="8" fillId="0" borderId="18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164" fontId="8" fillId="0" borderId="17" xfId="0" applyNumberFormat="1" applyFont="1" applyBorder="1" applyAlignment="1" applyProtection="1">
      <alignment horizontal="right" vertical="center"/>
    </xf>
    <xf numFmtId="164" fontId="8" fillId="0" borderId="17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14" fontId="2" fillId="0" borderId="6" xfId="0" applyNumberFormat="1" applyFont="1" applyBorder="1" applyAlignment="1" applyProtection="1">
      <alignment horizontal="right" textRotation="90"/>
    </xf>
    <xf numFmtId="0" fontId="2" fillId="0" borderId="0" xfId="0" applyFont="1" applyBorder="1" applyAlignment="1" applyProtection="1">
      <alignment horizontal="left" textRotation="90"/>
    </xf>
    <xf numFmtId="164" fontId="8" fillId="0" borderId="41" xfId="0" applyNumberFormat="1" applyFont="1" applyBorder="1" applyAlignment="1" applyProtection="1">
      <alignment horizontal="right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49" fontId="12" fillId="0" borderId="7" xfId="0" applyNumberFormat="1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left" vertical="center"/>
    </xf>
    <xf numFmtId="0" fontId="8" fillId="0" borderId="33" xfId="0" applyFont="1" applyBorder="1" applyAlignment="1" applyProtection="1">
      <alignment horizontal="left" vertical="center"/>
    </xf>
    <xf numFmtId="164" fontId="8" fillId="0" borderId="34" xfId="0" applyNumberFormat="1" applyFont="1" applyBorder="1" applyAlignment="1" applyProtection="1">
      <alignment horizontal="center" vertical="center"/>
    </xf>
    <xf numFmtId="164" fontId="8" fillId="0" borderId="41" xfId="0" applyNumberFormat="1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left" vertical="center"/>
    </xf>
    <xf numFmtId="0" fontId="8" fillId="0" borderId="26" xfId="0" applyFont="1" applyBorder="1" applyAlignment="1" applyProtection="1">
      <alignment horizontal="left" vertical="center"/>
    </xf>
    <xf numFmtId="164" fontId="8" fillId="0" borderId="25" xfId="0" applyNumberFormat="1" applyFont="1" applyBorder="1" applyAlignment="1" applyProtection="1">
      <alignment horizontal="center" vertical="center"/>
    </xf>
    <xf numFmtId="164" fontId="8" fillId="0" borderId="25" xfId="0" applyNumberFormat="1" applyFont="1" applyBorder="1" applyAlignment="1" applyProtection="1">
      <alignment horizontal="right" vertical="center"/>
    </xf>
    <xf numFmtId="0" fontId="8" fillId="0" borderId="29" xfId="0" applyFont="1" applyBorder="1" applyAlignment="1" applyProtection="1">
      <alignment horizontal="left" vertical="center"/>
    </xf>
    <xf numFmtId="164" fontId="8" fillId="0" borderId="29" xfId="0" applyNumberFormat="1" applyFont="1" applyBorder="1" applyAlignment="1" applyProtection="1">
      <alignment horizontal="center" vertical="center"/>
    </xf>
    <xf numFmtId="164" fontId="8" fillId="0" borderId="42" xfId="0" applyNumberFormat="1" applyFont="1" applyBorder="1" applyAlignment="1" applyProtection="1">
      <alignment horizontal="center" vertical="center"/>
    </xf>
    <xf numFmtId="164" fontId="8" fillId="0" borderId="37" xfId="0" applyNumberFormat="1" applyFont="1" applyBorder="1" applyAlignment="1" applyProtection="1">
      <alignment horizontal="right" vertical="center"/>
    </xf>
    <xf numFmtId="164" fontId="8" fillId="0" borderId="42" xfId="0" applyNumberFormat="1" applyFont="1" applyBorder="1" applyAlignment="1" applyProtection="1">
      <alignment horizontal="right" vertical="center"/>
    </xf>
    <xf numFmtId="49" fontId="12" fillId="0" borderId="2" xfId="0" applyNumberFormat="1" applyFont="1" applyBorder="1" applyAlignment="1" applyProtection="1">
      <alignment horizontal="center" vertical="center"/>
    </xf>
    <xf numFmtId="49" fontId="12" fillId="0" borderId="7" xfId="0" applyNumberFormat="1" applyFont="1" applyBorder="1" applyAlignment="1" applyProtection="1">
      <alignment horizontal="center" vertical="center"/>
    </xf>
    <xf numFmtId="49" fontId="12" fillId="0" borderId="3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</xdr:colOff>
      <xdr:row>0</xdr:row>
      <xdr:rowOff>55145</xdr:rowOff>
    </xdr:from>
    <xdr:to>
      <xdr:col>3</xdr:col>
      <xdr:colOff>476250</xdr:colOff>
      <xdr:row>3</xdr:row>
      <xdr:rowOff>90237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54" b="9874"/>
        <a:stretch/>
      </xdr:blipFill>
      <xdr:spPr>
        <a:xfrm>
          <a:off x="508907" y="55145"/>
          <a:ext cx="1710418" cy="6161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</xdr:colOff>
      <xdr:row>0</xdr:row>
      <xdr:rowOff>55145</xdr:rowOff>
    </xdr:from>
    <xdr:to>
      <xdr:col>3</xdr:col>
      <xdr:colOff>476249</xdr:colOff>
      <xdr:row>3</xdr:row>
      <xdr:rowOff>90237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54" b="9874"/>
        <a:stretch/>
      </xdr:blipFill>
      <xdr:spPr>
        <a:xfrm>
          <a:off x="508907" y="55145"/>
          <a:ext cx="1710418" cy="6161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2</xdr:row>
      <xdr:rowOff>95250</xdr:rowOff>
    </xdr:from>
    <xdr:to>
      <xdr:col>8</xdr:col>
      <xdr:colOff>443484</xdr:colOff>
      <xdr:row>8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476250"/>
          <a:ext cx="4786884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00"/>
  <sheetViews>
    <sheetView tabSelected="1" zoomScaleNormal="100" workbookViewId="0">
      <selection activeCell="C8" sqref="C8"/>
    </sheetView>
  </sheetViews>
  <sheetFormatPr defaultRowHeight="17.25" x14ac:dyDescent="0.3"/>
  <cols>
    <col min="1" max="4" width="9.140625" style="9"/>
    <col min="5" max="5" width="9.140625" style="6"/>
    <col min="6" max="6" width="74.140625" style="6" customWidth="1"/>
    <col min="7" max="256" width="9.140625" style="6"/>
    <col min="257" max="257" width="13.42578125" style="6" customWidth="1"/>
    <col min="258" max="258" width="124.140625" style="6" customWidth="1"/>
    <col min="259" max="259" width="28.140625" style="6" customWidth="1"/>
    <col min="260" max="512" width="9.140625" style="6"/>
    <col min="513" max="513" width="13.42578125" style="6" customWidth="1"/>
    <col min="514" max="514" width="124.140625" style="6" customWidth="1"/>
    <col min="515" max="515" width="28.140625" style="6" customWidth="1"/>
    <col min="516" max="768" width="9.140625" style="6"/>
    <col min="769" max="769" width="13.42578125" style="6" customWidth="1"/>
    <col min="770" max="770" width="124.140625" style="6" customWidth="1"/>
    <col min="771" max="771" width="28.140625" style="6" customWidth="1"/>
    <col min="772" max="1024" width="9.140625" style="6"/>
    <col min="1025" max="1025" width="13.42578125" style="6" customWidth="1"/>
    <col min="1026" max="1026" width="124.140625" style="6" customWidth="1"/>
    <col min="1027" max="1027" width="28.140625" style="6" customWidth="1"/>
    <col min="1028" max="1280" width="9.140625" style="6"/>
    <col min="1281" max="1281" width="13.42578125" style="6" customWidth="1"/>
    <col min="1282" max="1282" width="124.140625" style="6" customWidth="1"/>
    <col min="1283" max="1283" width="28.140625" style="6" customWidth="1"/>
    <col min="1284" max="1536" width="9.140625" style="6"/>
    <col min="1537" max="1537" width="13.42578125" style="6" customWidth="1"/>
    <col min="1538" max="1538" width="124.140625" style="6" customWidth="1"/>
    <col min="1539" max="1539" width="28.140625" style="6" customWidth="1"/>
    <col min="1540" max="1792" width="9.140625" style="6"/>
    <col min="1793" max="1793" width="13.42578125" style="6" customWidth="1"/>
    <col min="1794" max="1794" width="124.140625" style="6" customWidth="1"/>
    <col min="1795" max="1795" width="28.140625" style="6" customWidth="1"/>
    <col min="1796" max="2048" width="9.140625" style="6"/>
    <col min="2049" max="2049" width="13.42578125" style="6" customWidth="1"/>
    <col min="2050" max="2050" width="124.140625" style="6" customWidth="1"/>
    <col min="2051" max="2051" width="28.140625" style="6" customWidth="1"/>
    <col min="2052" max="2304" width="9.140625" style="6"/>
    <col min="2305" max="2305" width="13.42578125" style="6" customWidth="1"/>
    <col min="2306" max="2306" width="124.140625" style="6" customWidth="1"/>
    <col min="2307" max="2307" width="28.140625" style="6" customWidth="1"/>
    <col min="2308" max="2560" width="9.140625" style="6"/>
    <col min="2561" max="2561" width="13.42578125" style="6" customWidth="1"/>
    <col min="2562" max="2562" width="124.140625" style="6" customWidth="1"/>
    <col min="2563" max="2563" width="28.140625" style="6" customWidth="1"/>
    <col min="2564" max="2816" width="9.140625" style="6"/>
    <col min="2817" max="2817" width="13.42578125" style="6" customWidth="1"/>
    <col min="2818" max="2818" width="124.140625" style="6" customWidth="1"/>
    <col min="2819" max="2819" width="28.140625" style="6" customWidth="1"/>
    <col min="2820" max="3072" width="9.140625" style="6"/>
    <col min="3073" max="3073" width="13.42578125" style="6" customWidth="1"/>
    <col min="3074" max="3074" width="124.140625" style="6" customWidth="1"/>
    <col min="3075" max="3075" width="28.140625" style="6" customWidth="1"/>
    <col min="3076" max="3328" width="9.140625" style="6"/>
    <col min="3329" max="3329" width="13.42578125" style="6" customWidth="1"/>
    <col min="3330" max="3330" width="124.140625" style="6" customWidth="1"/>
    <col min="3331" max="3331" width="28.140625" style="6" customWidth="1"/>
    <col min="3332" max="3584" width="9.140625" style="6"/>
    <col min="3585" max="3585" width="13.42578125" style="6" customWidth="1"/>
    <col min="3586" max="3586" width="124.140625" style="6" customWidth="1"/>
    <col min="3587" max="3587" width="28.140625" style="6" customWidth="1"/>
    <col min="3588" max="3840" width="9.140625" style="6"/>
    <col min="3841" max="3841" width="13.42578125" style="6" customWidth="1"/>
    <col min="3842" max="3842" width="124.140625" style="6" customWidth="1"/>
    <col min="3843" max="3843" width="28.140625" style="6" customWidth="1"/>
    <col min="3844" max="4096" width="9.140625" style="6"/>
    <col min="4097" max="4097" width="13.42578125" style="6" customWidth="1"/>
    <col min="4098" max="4098" width="124.140625" style="6" customWidth="1"/>
    <col min="4099" max="4099" width="28.140625" style="6" customWidth="1"/>
    <col min="4100" max="4352" width="9.140625" style="6"/>
    <col min="4353" max="4353" width="13.42578125" style="6" customWidth="1"/>
    <col min="4354" max="4354" width="124.140625" style="6" customWidth="1"/>
    <col min="4355" max="4355" width="28.140625" style="6" customWidth="1"/>
    <col min="4356" max="4608" width="9.140625" style="6"/>
    <col min="4609" max="4609" width="13.42578125" style="6" customWidth="1"/>
    <col min="4610" max="4610" width="124.140625" style="6" customWidth="1"/>
    <col min="4611" max="4611" width="28.140625" style="6" customWidth="1"/>
    <col min="4612" max="4864" width="9.140625" style="6"/>
    <col min="4865" max="4865" width="13.42578125" style="6" customWidth="1"/>
    <col min="4866" max="4866" width="124.140625" style="6" customWidth="1"/>
    <col min="4867" max="4867" width="28.140625" style="6" customWidth="1"/>
    <col min="4868" max="5120" width="9.140625" style="6"/>
    <col min="5121" max="5121" width="13.42578125" style="6" customWidth="1"/>
    <col min="5122" max="5122" width="124.140625" style="6" customWidth="1"/>
    <col min="5123" max="5123" width="28.140625" style="6" customWidth="1"/>
    <col min="5124" max="5376" width="9.140625" style="6"/>
    <col min="5377" max="5377" width="13.42578125" style="6" customWidth="1"/>
    <col min="5378" max="5378" width="124.140625" style="6" customWidth="1"/>
    <col min="5379" max="5379" width="28.140625" style="6" customWidth="1"/>
    <col min="5380" max="5632" width="9.140625" style="6"/>
    <col min="5633" max="5633" width="13.42578125" style="6" customWidth="1"/>
    <col min="5634" max="5634" width="124.140625" style="6" customWidth="1"/>
    <col min="5635" max="5635" width="28.140625" style="6" customWidth="1"/>
    <col min="5636" max="5888" width="9.140625" style="6"/>
    <col min="5889" max="5889" width="13.42578125" style="6" customWidth="1"/>
    <col min="5890" max="5890" width="124.140625" style="6" customWidth="1"/>
    <col min="5891" max="5891" width="28.140625" style="6" customWidth="1"/>
    <col min="5892" max="6144" width="9.140625" style="6"/>
    <col min="6145" max="6145" width="13.42578125" style="6" customWidth="1"/>
    <col min="6146" max="6146" width="124.140625" style="6" customWidth="1"/>
    <col min="6147" max="6147" width="28.140625" style="6" customWidth="1"/>
    <col min="6148" max="6400" width="9.140625" style="6"/>
    <col min="6401" max="6401" width="13.42578125" style="6" customWidth="1"/>
    <col min="6402" max="6402" width="124.140625" style="6" customWidth="1"/>
    <col min="6403" max="6403" width="28.140625" style="6" customWidth="1"/>
    <col min="6404" max="6656" width="9.140625" style="6"/>
    <col min="6657" max="6657" width="13.42578125" style="6" customWidth="1"/>
    <col min="6658" max="6658" width="124.140625" style="6" customWidth="1"/>
    <col min="6659" max="6659" width="28.140625" style="6" customWidth="1"/>
    <col min="6660" max="6912" width="9.140625" style="6"/>
    <col min="6913" max="6913" width="13.42578125" style="6" customWidth="1"/>
    <col min="6914" max="6914" width="124.140625" style="6" customWidth="1"/>
    <col min="6915" max="6915" width="28.140625" style="6" customWidth="1"/>
    <col min="6916" max="7168" width="9.140625" style="6"/>
    <col min="7169" max="7169" width="13.42578125" style="6" customWidth="1"/>
    <col min="7170" max="7170" width="124.140625" style="6" customWidth="1"/>
    <col min="7171" max="7171" width="28.140625" style="6" customWidth="1"/>
    <col min="7172" max="7424" width="9.140625" style="6"/>
    <col min="7425" max="7425" width="13.42578125" style="6" customWidth="1"/>
    <col min="7426" max="7426" width="124.140625" style="6" customWidth="1"/>
    <col min="7427" max="7427" width="28.140625" style="6" customWidth="1"/>
    <col min="7428" max="7680" width="9.140625" style="6"/>
    <col min="7681" max="7681" width="13.42578125" style="6" customWidth="1"/>
    <col min="7682" max="7682" width="124.140625" style="6" customWidth="1"/>
    <col min="7683" max="7683" width="28.140625" style="6" customWidth="1"/>
    <col min="7684" max="7936" width="9.140625" style="6"/>
    <col min="7937" max="7937" width="13.42578125" style="6" customWidth="1"/>
    <col min="7938" max="7938" width="124.140625" style="6" customWidth="1"/>
    <col min="7939" max="7939" width="28.140625" style="6" customWidth="1"/>
    <col min="7940" max="8192" width="9.140625" style="6"/>
    <col min="8193" max="8193" width="13.42578125" style="6" customWidth="1"/>
    <col min="8194" max="8194" width="124.140625" style="6" customWidth="1"/>
    <col min="8195" max="8195" width="28.140625" style="6" customWidth="1"/>
    <col min="8196" max="8448" width="9.140625" style="6"/>
    <col min="8449" max="8449" width="13.42578125" style="6" customWidth="1"/>
    <col min="8450" max="8450" width="124.140625" style="6" customWidth="1"/>
    <col min="8451" max="8451" width="28.140625" style="6" customWidth="1"/>
    <col min="8452" max="8704" width="9.140625" style="6"/>
    <col min="8705" max="8705" width="13.42578125" style="6" customWidth="1"/>
    <col min="8706" max="8706" width="124.140625" style="6" customWidth="1"/>
    <col min="8707" max="8707" width="28.140625" style="6" customWidth="1"/>
    <col min="8708" max="8960" width="9.140625" style="6"/>
    <col min="8961" max="8961" width="13.42578125" style="6" customWidth="1"/>
    <col min="8962" max="8962" width="124.140625" style="6" customWidth="1"/>
    <col min="8963" max="8963" width="28.140625" style="6" customWidth="1"/>
    <col min="8964" max="9216" width="9.140625" style="6"/>
    <col min="9217" max="9217" width="13.42578125" style="6" customWidth="1"/>
    <col min="9218" max="9218" width="124.140625" style="6" customWidth="1"/>
    <col min="9219" max="9219" width="28.140625" style="6" customWidth="1"/>
    <col min="9220" max="9472" width="9.140625" style="6"/>
    <col min="9473" max="9473" width="13.42578125" style="6" customWidth="1"/>
    <col min="9474" max="9474" width="124.140625" style="6" customWidth="1"/>
    <col min="9475" max="9475" width="28.140625" style="6" customWidth="1"/>
    <col min="9476" max="9728" width="9.140625" style="6"/>
    <col min="9729" max="9729" width="13.42578125" style="6" customWidth="1"/>
    <col min="9730" max="9730" width="124.140625" style="6" customWidth="1"/>
    <col min="9731" max="9731" width="28.140625" style="6" customWidth="1"/>
    <col min="9732" max="9984" width="9.140625" style="6"/>
    <col min="9985" max="9985" width="13.42578125" style="6" customWidth="1"/>
    <col min="9986" max="9986" width="124.140625" style="6" customWidth="1"/>
    <col min="9987" max="9987" width="28.140625" style="6" customWidth="1"/>
    <col min="9988" max="10240" width="9.140625" style="6"/>
    <col min="10241" max="10241" width="13.42578125" style="6" customWidth="1"/>
    <col min="10242" max="10242" width="124.140625" style="6" customWidth="1"/>
    <col min="10243" max="10243" width="28.140625" style="6" customWidth="1"/>
    <col min="10244" max="10496" width="9.140625" style="6"/>
    <col min="10497" max="10497" width="13.42578125" style="6" customWidth="1"/>
    <col min="10498" max="10498" width="124.140625" style="6" customWidth="1"/>
    <col min="10499" max="10499" width="28.140625" style="6" customWidth="1"/>
    <col min="10500" max="10752" width="9.140625" style="6"/>
    <col min="10753" max="10753" width="13.42578125" style="6" customWidth="1"/>
    <col min="10754" max="10754" width="124.140625" style="6" customWidth="1"/>
    <col min="10755" max="10755" width="28.140625" style="6" customWidth="1"/>
    <col min="10756" max="11008" width="9.140625" style="6"/>
    <col min="11009" max="11009" width="13.42578125" style="6" customWidth="1"/>
    <col min="11010" max="11010" width="124.140625" style="6" customWidth="1"/>
    <col min="11011" max="11011" width="28.140625" style="6" customWidth="1"/>
    <col min="11012" max="11264" width="9.140625" style="6"/>
    <col min="11265" max="11265" width="13.42578125" style="6" customWidth="1"/>
    <col min="11266" max="11266" width="124.140625" style="6" customWidth="1"/>
    <col min="11267" max="11267" width="28.140625" style="6" customWidth="1"/>
    <col min="11268" max="11520" width="9.140625" style="6"/>
    <col min="11521" max="11521" width="13.42578125" style="6" customWidth="1"/>
    <col min="11522" max="11522" width="124.140625" style="6" customWidth="1"/>
    <col min="11523" max="11523" width="28.140625" style="6" customWidth="1"/>
    <col min="11524" max="11776" width="9.140625" style="6"/>
    <col min="11777" max="11777" width="13.42578125" style="6" customWidth="1"/>
    <col min="11778" max="11778" width="124.140625" style="6" customWidth="1"/>
    <col min="11779" max="11779" width="28.140625" style="6" customWidth="1"/>
    <col min="11780" max="12032" width="9.140625" style="6"/>
    <col min="12033" max="12033" width="13.42578125" style="6" customWidth="1"/>
    <col min="12034" max="12034" width="124.140625" style="6" customWidth="1"/>
    <col min="12035" max="12035" width="28.140625" style="6" customWidth="1"/>
    <col min="12036" max="12288" width="9.140625" style="6"/>
    <col min="12289" max="12289" width="13.42578125" style="6" customWidth="1"/>
    <col min="12290" max="12290" width="124.140625" style="6" customWidth="1"/>
    <col min="12291" max="12291" width="28.140625" style="6" customWidth="1"/>
    <col min="12292" max="12544" width="9.140625" style="6"/>
    <col min="12545" max="12545" width="13.42578125" style="6" customWidth="1"/>
    <col min="12546" max="12546" width="124.140625" style="6" customWidth="1"/>
    <col min="12547" max="12547" width="28.140625" style="6" customWidth="1"/>
    <col min="12548" max="12800" width="9.140625" style="6"/>
    <col min="12801" max="12801" width="13.42578125" style="6" customWidth="1"/>
    <col min="12802" max="12802" width="124.140625" style="6" customWidth="1"/>
    <col min="12803" max="12803" width="28.140625" style="6" customWidth="1"/>
    <col min="12804" max="13056" width="9.140625" style="6"/>
    <col min="13057" max="13057" width="13.42578125" style="6" customWidth="1"/>
    <col min="13058" max="13058" width="124.140625" style="6" customWidth="1"/>
    <col min="13059" max="13059" width="28.140625" style="6" customWidth="1"/>
    <col min="13060" max="13312" width="9.140625" style="6"/>
    <col min="13313" max="13313" width="13.42578125" style="6" customWidth="1"/>
    <col min="13314" max="13314" width="124.140625" style="6" customWidth="1"/>
    <col min="13315" max="13315" width="28.140625" style="6" customWidth="1"/>
    <col min="13316" max="13568" width="9.140625" style="6"/>
    <col min="13569" max="13569" width="13.42578125" style="6" customWidth="1"/>
    <col min="13570" max="13570" width="124.140625" style="6" customWidth="1"/>
    <col min="13571" max="13571" width="28.140625" style="6" customWidth="1"/>
    <col min="13572" max="13824" width="9.140625" style="6"/>
    <col min="13825" max="13825" width="13.42578125" style="6" customWidth="1"/>
    <col min="13826" max="13826" width="124.140625" style="6" customWidth="1"/>
    <col min="13827" max="13827" width="28.140625" style="6" customWidth="1"/>
    <col min="13828" max="14080" width="9.140625" style="6"/>
    <col min="14081" max="14081" width="13.42578125" style="6" customWidth="1"/>
    <col min="14082" max="14082" width="124.140625" style="6" customWidth="1"/>
    <col min="14083" max="14083" width="28.140625" style="6" customWidth="1"/>
    <col min="14084" max="14336" width="9.140625" style="6"/>
    <col min="14337" max="14337" width="13.42578125" style="6" customWidth="1"/>
    <col min="14338" max="14338" width="124.140625" style="6" customWidth="1"/>
    <col min="14339" max="14339" width="28.140625" style="6" customWidth="1"/>
    <col min="14340" max="14592" width="9.140625" style="6"/>
    <col min="14593" max="14593" width="13.42578125" style="6" customWidth="1"/>
    <col min="14594" max="14594" width="124.140625" style="6" customWidth="1"/>
    <col min="14595" max="14595" width="28.140625" style="6" customWidth="1"/>
    <col min="14596" max="14848" width="9.140625" style="6"/>
    <col min="14849" max="14849" width="13.42578125" style="6" customWidth="1"/>
    <col min="14850" max="14850" width="124.140625" style="6" customWidth="1"/>
    <col min="14851" max="14851" width="28.140625" style="6" customWidth="1"/>
    <col min="14852" max="15104" width="9.140625" style="6"/>
    <col min="15105" max="15105" width="13.42578125" style="6" customWidth="1"/>
    <col min="15106" max="15106" width="124.140625" style="6" customWidth="1"/>
    <col min="15107" max="15107" width="28.140625" style="6" customWidth="1"/>
    <col min="15108" max="15360" width="9.140625" style="6"/>
    <col min="15361" max="15361" width="13.42578125" style="6" customWidth="1"/>
    <col min="15362" max="15362" width="124.140625" style="6" customWidth="1"/>
    <col min="15363" max="15363" width="28.140625" style="6" customWidth="1"/>
    <col min="15364" max="15616" width="9.140625" style="6"/>
    <col min="15617" max="15617" width="13.42578125" style="6" customWidth="1"/>
    <col min="15618" max="15618" width="124.140625" style="6" customWidth="1"/>
    <col min="15619" max="15619" width="28.140625" style="6" customWidth="1"/>
    <col min="15620" max="15872" width="9.140625" style="6"/>
    <col min="15873" max="15873" width="13.42578125" style="6" customWidth="1"/>
    <col min="15874" max="15874" width="124.140625" style="6" customWidth="1"/>
    <col min="15875" max="15875" width="28.140625" style="6" customWidth="1"/>
    <col min="15876" max="16128" width="9.140625" style="6"/>
    <col min="16129" max="16129" width="13.42578125" style="6" customWidth="1"/>
    <col min="16130" max="16130" width="124.140625" style="6" customWidth="1"/>
    <col min="16131" max="16131" width="28.140625" style="6" customWidth="1"/>
    <col min="16132" max="16384" width="9.140625" style="6"/>
  </cols>
  <sheetData>
    <row r="1" spans="1:6" ht="16.899999999999999" customHeight="1" x14ac:dyDescent="0.3">
      <c r="A1" s="40"/>
      <c r="B1" s="40"/>
      <c r="C1" s="40"/>
      <c r="D1" s="40"/>
      <c r="E1" s="40"/>
      <c r="F1" s="7" t="s">
        <v>17</v>
      </c>
    </row>
    <row r="2" spans="1:6" ht="16.899999999999999" customHeight="1" x14ac:dyDescent="0.3">
      <c r="A2" s="39"/>
      <c r="B2" s="39"/>
      <c r="C2" s="39"/>
      <c r="D2" s="39"/>
      <c r="E2" s="39"/>
      <c r="F2" s="6" t="s">
        <v>18</v>
      </c>
    </row>
    <row r="3" spans="1:6" ht="16.899999999999999" customHeight="1" x14ac:dyDescent="0.3">
      <c r="A3" s="40"/>
      <c r="B3" s="40"/>
      <c r="C3" s="40"/>
      <c r="D3" s="40"/>
      <c r="E3" s="40"/>
      <c r="F3" s="6" t="s">
        <v>19</v>
      </c>
    </row>
    <row r="4" spans="1:6" ht="16.899999999999999" customHeight="1" x14ac:dyDescent="0.3">
      <c r="A4" s="39"/>
      <c r="B4" s="39"/>
      <c r="C4" s="39"/>
      <c r="D4" s="39"/>
      <c r="E4" s="39"/>
    </row>
    <row r="5" spans="1:6" ht="16.899999999999999" customHeight="1" x14ac:dyDescent="0.3">
      <c r="A5" s="40"/>
      <c r="B5" s="40"/>
      <c r="C5" s="40"/>
      <c r="D5" s="40"/>
      <c r="E5" s="40"/>
      <c r="F5" s="6" t="s">
        <v>20</v>
      </c>
    </row>
    <row r="6" spans="1:6" ht="16.899999999999999" customHeight="1" x14ac:dyDescent="0.3">
      <c r="A6" s="39"/>
      <c r="B6" s="39"/>
      <c r="C6" s="39"/>
      <c r="D6" s="39"/>
      <c r="E6" s="39"/>
      <c r="F6" s="6" t="s">
        <v>21</v>
      </c>
    </row>
    <row r="7" spans="1:6" ht="16.899999999999999" customHeight="1" x14ac:dyDescent="0.3">
      <c r="A7" s="40"/>
      <c r="B7" s="40"/>
      <c r="C7" s="40"/>
      <c r="D7" s="40"/>
      <c r="E7" s="40"/>
      <c r="F7" s="6" t="s">
        <v>22</v>
      </c>
    </row>
    <row r="8" spans="1:6" ht="16.899999999999999" customHeight="1" x14ac:dyDescent="0.3">
      <c r="A8" s="39"/>
      <c r="B8" s="39"/>
      <c r="C8" s="39"/>
      <c r="D8" s="39"/>
      <c r="E8" s="39"/>
    </row>
    <row r="9" spans="1:6" ht="16.899999999999999" customHeight="1" x14ac:dyDescent="0.3">
      <c r="A9" s="40"/>
      <c r="B9" s="40"/>
      <c r="C9" s="40"/>
      <c r="D9" s="40"/>
      <c r="E9" s="40"/>
      <c r="F9" s="7" t="s">
        <v>29</v>
      </c>
    </row>
    <row r="10" spans="1:6" ht="16.899999999999999" customHeight="1" x14ac:dyDescent="0.3">
      <c r="A10" s="39"/>
      <c r="B10" s="39"/>
      <c r="C10" s="39"/>
      <c r="D10" s="39"/>
      <c r="E10" s="39"/>
      <c r="F10" s="6" t="s">
        <v>26</v>
      </c>
    </row>
    <row r="11" spans="1:6" ht="16.899999999999999" customHeight="1" x14ac:dyDescent="0.3">
      <c r="A11" s="40"/>
      <c r="B11" s="40"/>
      <c r="C11" s="40"/>
      <c r="D11" s="40"/>
      <c r="E11" s="40"/>
      <c r="F11" s="6" t="s">
        <v>27</v>
      </c>
    </row>
    <row r="12" spans="1:6" ht="16.899999999999999" customHeight="1" x14ac:dyDescent="0.3">
      <c r="A12" s="39"/>
      <c r="B12" s="39"/>
      <c r="C12" s="39"/>
      <c r="D12" s="39"/>
      <c r="E12" s="39"/>
    </row>
    <row r="13" spans="1:6" ht="16.899999999999999" customHeight="1" x14ac:dyDescent="0.3">
      <c r="A13" s="40"/>
      <c r="B13" s="40"/>
      <c r="C13" s="40"/>
      <c r="D13" s="40"/>
      <c r="E13" s="40"/>
      <c r="F13" s="7" t="s">
        <v>30</v>
      </c>
    </row>
    <row r="14" spans="1:6" ht="16.899999999999999" customHeight="1" x14ac:dyDescent="0.3">
      <c r="A14" s="39"/>
      <c r="B14" s="39"/>
      <c r="C14" s="39"/>
      <c r="D14" s="39"/>
      <c r="E14" s="39"/>
      <c r="F14" s="6" t="s">
        <v>33</v>
      </c>
    </row>
    <row r="15" spans="1:6" ht="16.899999999999999" customHeight="1" x14ac:dyDescent="0.3">
      <c r="A15" s="40"/>
      <c r="B15" s="40"/>
      <c r="C15" s="40"/>
      <c r="D15" s="40"/>
      <c r="E15" s="40"/>
    </row>
    <row r="16" spans="1:6" ht="16.899999999999999" customHeight="1" x14ac:dyDescent="0.3">
      <c r="A16" s="39"/>
      <c r="B16" s="39"/>
      <c r="C16" s="39"/>
      <c r="D16" s="39"/>
      <c r="E16" s="39"/>
      <c r="F16" s="7" t="s">
        <v>31</v>
      </c>
    </row>
    <row r="17" spans="1:6" ht="16.899999999999999" customHeight="1" x14ac:dyDescent="0.3">
      <c r="A17" s="40"/>
      <c r="B17" s="40"/>
      <c r="C17" s="40"/>
      <c r="D17" s="40"/>
      <c r="E17" s="40"/>
      <c r="F17" s="6" t="s">
        <v>15</v>
      </c>
    </row>
    <row r="18" spans="1:6" ht="16.899999999999999" customHeight="1" x14ac:dyDescent="0.3">
      <c r="A18" s="39"/>
      <c r="B18" s="39"/>
      <c r="C18" s="39"/>
      <c r="D18" s="39"/>
      <c r="E18" s="39"/>
      <c r="F18" s="6" t="s">
        <v>16</v>
      </c>
    </row>
    <row r="19" spans="1:6" ht="16.899999999999999" customHeight="1" x14ac:dyDescent="0.3">
      <c r="A19" s="40"/>
      <c r="B19" s="40"/>
      <c r="C19" s="40"/>
      <c r="D19" s="40"/>
      <c r="E19" s="40"/>
    </row>
    <row r="20" spans="1:6" ht="16.899999999999999" customHeight="1" x14ac:dyDescent="0.3">
      <c r="A20" s="39"/>
      <c r="B20" s="39"/>
      <c r="C20" s="39"/>
      <c r="D20" s="39"/>
      <c r="E20" s="39"/>
      <c r="F20" s="7" t="s">
        <v>32</v>
      </c>
    </row>
    <row r="21" spans="1:6" ht="16.899999999999999" customHeight="1" x14ac:dyDescent="0.3">
      <c r="A21" s="40"/>
      <c r="B21" s="40"/>
      <c r="C21" s="40"/>
      <c r="D21" s="40"/>
      <c r="E21" s="40"/>
      <c r="F21" s="6" t="s">
        <v>28</v>
      </c>
    </row>
    <row r="22" spans="1:6" ht="16.899999999999999" customHeight="1" x14ac:dyDescent="0.3">
      <c r="A22" s="39"/>
      <c r="B22" s="39"/>
      <c r="C22" s="39"/>
      <c r="D22" s="39"/>
      <c r="E22" s="39"/>
    </row>
    <row r="23" spans="1:6" ht="16.899999999999999" customHeight="1" x14ac:dyDescent="0.3">
      <c r="A23" s="40"/>
      <c r="B23" s="40"/>
      <c r="C23" s="40"/>
      <c r="D23" s="40"/>
      <c r="E23" s="40"/>
    </row>
    <row r="24" spans="1:6" ht="16.899999999999999" customHeight="1" x14ac:dyDescent="0.3">
      <c r="A24" s="39"/>
      <c r="B24" s="39"/>
      <c r="C24" s="39"/>
      <c r="D24" s="39"/>
      <c r="E24" s="39"/>
    </row>
    <row r="25" spans="1:6" ht="16.899999999999999" customHeight="1" x14ac:dyDescent="0.3">
      <c r="A25" s="40"/>
      <c r="B25" s="40"/>
      <c r="C25" s="40"/>
      <c r="D25" s="40"/>
      <c r="E25" s="40"/>
      <c r="F25" s="7"/>
    </row>
    <row r="26" spans="1:6" ht="16.899999999999999" customHeight="1" x14ac:dyDescent="0.3">
      <c r="A26" s="39"/>
      <c r="B26" s="39"/>
      <c r="C26" s="39"/>
      <c r="D26" s="39"/>
      <c r="E26" s="39"/>
    </row>
    <row r="27" spans="1:6" ht="16.899999999999999" customHeight="1" x14ac:dyDescent="0.3">
      <c r="A27" s="40"/>
      <c r="B27" s="40"/>
      <c r="C27" s="40"/>
      <c r="D27" s="40"/>
      <c r="E27" s="40"/>
    </row>
    <row r="28" spans="1:6" ht="16.899999999999999" customHeight="1" x14ac:dyDescent="0.3">
      <c r="A28" s="39"/>
      <c r="B28" s="39"/>
      <c r="C28" s="39"/>
      <c r="D28" s="39"/>
      <c r="E28" s="39"/>
    </row>
    <row r="29" spans="1:6" ht="16.899999999999999" customHeight="1" x14ac:dyDescent="0.3">
      <c r="A29" s="40"/>
      <c r="B29" s="40"/>
      <c r="C29" s="40"/>
      <c r="D29" s="40"/>
      <c r="E29" s="40"/>
    </row>
    <row r="30" spans="1:6" ht="16.899999999999999" customHeight="1" x14ac:dyDescent="0.3">
      <c r="A30" s="39"/>
      <c r="B30" s="39"/>
      <c r="C30" s="39"/>
      <c r="D30" s="39"/>
      <c r="E30" s="39"/>
    </row>
    <row r="31" spans="1:6" ht="16.899999999999999" customHeight="1" x14ac:dyDescent="0.3">
      <c r="A31" s="40"/>
      <c r="B31" s="40"/>
      <c r="C31" s="40"/>
      <c r="D31" s="40"/>
      <c r="E31" s="40"/>
    </row>
    <row r="32" spans="1:6" ht="16.899999999999999" customHeight="1" x14ac:dyDescent="0.3">
      <c r="A32" s="39"/>
      <c r="B32" s="39"/>
      <c r="C32" s="39"/>
      <c r="D32" s="39"/>
      <c r="E32" s="39"/>
    </row>
    <row r="33" spans="1:5" ht="16.899999999999999" customHeight="1" x14ac:dyDescent="0.3">
      <c r="A33" s="40"/>
      <c r="B33" s="40"/>
      <c r="C33" s="40"/>
      <c r="D33" s="40"/>
      <c r="E33" s="40"/>
    </row>
    <row r="34" spans="1:5" ht="16.899999999999999" customHeight="1" x14ac:dyDescent="0.3">
      <c r="A34" s="39"/>
      <c r="B34" s="39"/>
      <c r="C34" s="39"/>
      <c r="D34" s="39"/>
      <c r="E34" s="39"/>
    </row>
    <row r="35" spans="1:5" ht="16.899999999999999" customHeight="1" x14ac:dyDescent="0.3">
      <c r="A35" s="40"/>
      <c r="B35" s="40"/>
      <c r="C35" s="40"/>
      <c r="D35" s="40"/>
      <c r="E35" s="40"/>
    </row>
    <row r="36" spans="1:5" ht="16.899999999999999" customHeight="1" x14ac:dyDescent="0.3">
      <c r="A36" s="39"/>
      <c r="B36" s="39"/>
      <c r="C36" s="39"/>
      <c r="D36" s="39"/>
      <c r="E36" s="39"/>
    </row>
    <row r="37" spans="1:5" ht="16.899999999999999" customHeight="1" x14ac:dyDescent="0.3">
      <c r="A37" s="40"/>
      <c r="B37" s="40"/>
      <c r="C37" s="40"/>
      <c r="D37" s="40"/>
      <c r="E37" s="40"/>
    </row>
    <row r="38" spans="1:5" ht="16.899999999999999" customHeight="1" x14ac:dyDescent="0.3">
      <c r="A38" s="39"/>
      <c r="B38" s="39"/>
      <c r="C38" s="39"/>
      <c r="D38" s="39"/>
      <c r="E38" s="39"/>
    </row>
    <row r="39" spans="1:5" ht="16.899999999999999" customHeight="1" x14ac:dyDescent="0.3">
      <c r="A39" s="40"/>
      <c r="B39" s="40"/>
      <c r="C39" s="40"/>
      <c r="D39" s="40"/>
      <c r="E39" s="40"/>
    </row>
    <row r="40" spans="1:5" ht="16.899999999999999" customHeight="1" x14ac:dyDescent="0.3">
      <c r="A40" s="39"/>
      <c r="B40" s="39"/>
      <c r="C40" s="39"/>
      <c r="D40" s="39"/>
      <c r="E40" s="39"/>
    </row>
    <row r="41" spans="1:5" ht="16.899999999999999" customHeight="1" x14ac:dyDescent="0.3">
      <c r="A41" s="12"/>
      <c r="B41" s="12"/>
      <c r="C41" s="12"/>
      <c r="D41" s="36"/>
      <c r="E41" s="12"/>
    </row>
    <row r="42" spans="1:5" ht="16.899999999999999" customHeight="1" x14ac:dyDescent="0.3">
      <c r="A42" s="11"/>
      <c r="B42" s="11"/>
      <c r="C42" s="11"/>
      <c r="D42" s="37"/>
      <c r="E42" s="11"/>
    </row>
    <row r="43" spans="1:5" ht="16.899999999999999" customHeight="1" x14ac:dyDescent="0.3">
      <c r="A43" s="12"/>
      <c r="B43" s="12"/>
      <c r="C43" s="12"/>
      <c r="D43" s="36"/>
      <c r="E43" s="12"/>
    </row>
    <row r="44" spans="1:5" ht="16.899999999999999" customHeight="1" x14ac:dyDescent="0.3">
      <c r="A44" s="11"/>
      <c r="B44" s="11"/>
      <c r="C44" s="11"/>
      <c r="D44" s="37"/>
      <c r="E44" s="11"/>
    </row>
    <row r="45" spans="1:5" ht="16.899999999999999" customHeight="1" x14ac:dyDescent="0.3">
      <c r="A45" s="12"/>
      <c r="B45" s="12"/>
      <c r="C45" s="12"/>
      <c r="D45" s="36"/>
      <c r="E45" s="12"/>
    </row>
    <row r="46" spans="1:5" ht="16.899999999999999" customHeight="1" x14ac:dyDescent="0.3">
      <c r="A46" s="11"/>
      <c r="B46" s="11"/>
      <c r="C46" s="11"/>
      <c r="D46" s="37"/>
      <c r="E46" s="11"/>
    </row>
    <row r="47" spans="1:5" ht="16.899999999999999" customHeight="1" x14ac:dyDescent="0.3">
      <c r="A47" s="12"/>
      <c r="B47" s="12"/>
      <c r="C47" s="12"/>
      <c r="D47" s="36"/>
      <c r="E47" s="12"/>
    </row>
    <row r="48" spans="1:5" ht="16.899999999999999" customHeight="1" x14ac:dyDescent="0.3">
      <c r="A48" s="11"/>
      <c r="B48" s="11"/>
      <c r="C48" s="11"/>
      <c r="D48" s="37"/>
      <c r="E48" s="11"/>
    </row>
    <row r="49" spans="1:5" ht="16.899999999999999" customHeight="1" x14ac:dyDescent="0.3">
      <c r="A49" s="12"/>
      <c r="B49" s="12"/>
      <c r="C49" s="12"/>
      <c r="D49" s="36"/>
      <c r="E49" s="12"/>
    </row>
    <row r="50" spans="1:5" ht="16.899999999999999" customHeight="1" x14ac:dyDescent="0.3">
      <c r="A50" s="11"/>
      <c r="B50" s="11"/>
      <c r="C50" s="11"/>
      <c r="D50" s="37"/>
      <c r="E50" s="11"/>
    </row>
    <row r="51" spans="1:5" ht="16.899999999999999" customHeight="1" x14ac:dyDescent="0.3">
      <c r="A51" s="12"/>
      <c r="B51" s="12"/>
      <c r="C51" s="12"/>
      <c r="D51" s="36"/>
      <c r="E51" s="12"/>
    </row>
    <row r="52" spans="1:5" ht="16.899999999999999" customHeight="1" x14ac:dyDescent="0.3">
      <c r="A52" s="11"/>
      <c r="B52" s="11"/>
      <c r="C52" s="11"/>
      <c r="D52" s="37"/>
      <c r="E52" s="11"/>
    </row>
    <row r="53" spans="1:5" ht="16.899999999999999" customHeight="1" x14ac:dyDescent="0.3">
      <c r="A53" s="12"/>
      <c r="B53" s="12"/>
      <c r="C53" s="12"/>
      <c r="D53" s="36"/>
      <c r="E53" s="12"/>
    </row>
    <row r="54" spans="1:5" ht="16.899999999999999" customHeight="1" x14ac:dyDescent="0.3">
      <c r="A54" s="11"/>
      <c r="B54" s="11"/>
      <c r="C54" s="11"/>
      <c r="D54" s="37"/>
      <c r="E54" s="11"/>
    </row>
    <row r="55" spans="1:5" ht="16.899999999999999" customHeight="1" x14ac:dyDescent="0.3">
      <c r="A55" s="12"/>
      <c r="B55" s="12"/>
      <c r="C55" s="12"/>
      <c r="D55" s="36"/>
      <c r="E55" s="12"/>
    </row>
    <row r="56" spans="1:5" ht="16.899999999999999" customHeight="1" x14ac:dyDescent="0.3">
      <c r="A56" s="11"/>
      <c r="B56" s="11"/>
      <c r="C56" s="11"/>
      <c r="D56" s="37"/>
      <c r="E56" s="11"/>
    </row>
    <row r="57" spans="1:5" ht="16.899999999999999" customHeight="1" x14ac:dyDescent="0.3">
      <c r="A57" s="12"/>
      <c r="B57" s="12"/>
      <c r="C57" s="12"/>
      <c r="D57" s="36"/>
      <c r="E57" s="12"/>
    </row>
    <row r="58" spans="1:5" ht="16.899999999999999" customHeight="1" x14ac:dyDescent="0.3">
      <c r="A58" s="11"/>
      <c r="B58" s="11"/>
      <c r="C58" s="11"/>
      <c r="D58" s="37"/>
      <c r="E58" s="11"/>
    </row>
    <row r="59" spans="1:5" ht="16.899999999999999" customHeight="1" x14ac:dyDescent="0.3">
      <c r="A59" s="12"/>
      <c r="B59" s="12"/>
      <c r="C59" s="12"/>
      <c r="D59" s="36"/>
      <c r="E59" s="12"/>
    </row>
    <row r="60" spans="1:5" ht="16.899999999999999" customHeight="1" x14ac:dyDescent="0.3">
      <c r="A60" s="11"/>
      <c r="B60" s="11"/>
      <c r="C60" s="11"/>
      <c r="D60" s="37"/>
      <c r="E60" s="11"/>
    </row>
    <row r="61" spans="1:5" ht="16.899999999999999" customHeight="1" x14ac:dyDescent="0.3">
      <c r="A61" s="12"/>
      <c r="B61" s="12"/>
      <c r="C61" s="12"/>
      <c r="D61" s="36"/>
      <c r="E61" s="12"/>
    </row>
    <row r="62" spans="1:5" ht="16.899999999999999" customHeight="1" x14ac:dyDescent="0.3">
      <c r="A62" s="11"/>
      <c r="B62" s="11"/>
      <c r="C62" s="11"/>
      <c r="D62" s="37"/>
      <c r="E62" s="11"/>
    </row>
    <row r="63" spans="1:5" ht="16.899999999999999" customHeight="1" x14ac:dyDescent="0.3">
      <c r="A63" s="12"/>
      <c r="B63" s="12"/>
      <c r="C63" s="12"/>
      <c r="D63" s="36"/>
      <c r="E63" s="12"/>
    </row>
    <row r="64" spans="1:5" ht="16.899999999999999" customHeight="1" x14ac:dyDescent="0.3">
      <c r="A64" s="11"/>
      <c r="B64" s="11"/>
      <c r="C64" s="11"/>
      <c r="D64" s="37"/>
      <c r="E64" s="11"/>
    </row>
    <row r="65" spans="1:6" ht="16.899999999999999" customHeight="1" x14ac:dyDescent="0.3">
      <c r="A65" s="11"/>
      <c r="B65" s="11"/>
      <c r="C65" s="11"/>
      <c r="D65" s="37"/>
      <c r="E65" s="11"/>
    </row>
    <row r="66" spans="1:6" ht="16.899999999999999" customHeight="1" x14ac:dyDescent="0.3">
      <c r="A66" s="12"/>
      <c r="B66" s="12"/>
      <c r="C66" s="12"/>
      <c r="D66" s="36"/>
      <c r="E66" s="12"/>
    </row>
    <row r="67" spans="1:6" ht="16.899999999999999" customHeight="1" x14ac:dyDescent="0.3">
      <c r="A67" s="11"/>
      <c r="B67" s="11"/>
      <c r="C67" s="11"/>
      <c r="D67" s="37"/>
      <c r="E67" s="11"/>
    </row>
    <row r="68" spans="1:6" ht="16.899999999999999" customHeight="1" x14ac:dyDescent="0.3">
      <c r="A68" s="12"/>
      <c r="B68" s="12"/>
      <c r="C68" s="12"/>
      <c r="D68" s="36"/>
      <c r="E68" s="12"/>
    </row>
    <row r="69" spans="1:6" ht="16.899999999999999" customHeight="1" x14ac:dyDescent="0.3">
      <c r="A69" s="11"/>
      <c r="B69" s="11"/>
      <c r="C69" s="11"/>
      <c r="D69" s="37"/>
      <c r="E69" s="11"/>
    </row>
    <row r="70" spans="1:6" ht="16.899999999999999" customHeight="1" x14ac:dyDescent="0.3">
      <c r="A70" s="12"/>
      <c r="B70" s="12"/>
      <c r="C70" s="12"/>
      <c r="D70" s="36"/>
      <c r="E70" s="12"/>
    </row>
    <row r="71" spans="1:6" ht="16.899999999999999" customHeight="1" x14ac:dyDescent="0.3">
      <c r="A71" s="11"/>
      <c r="B71" s="11"/>
      <c r="C71" s="11"/>
      <c r="D71" s="37"/>
      <c r="E71" s="11"/>
    </row>
    <row r="72" spans="1:6" ht="16.899999999999999" customHeight="1" x14ac:dyDescent="0.3">
      <c r="A72" s="12"/>
      <c r="B72" s="12"/>
      <c r="C72" s="12"/>
      <c r="D72" s="36"/>
      <c r="E72" s="12"/>
    </row>
    <row r="73" spans="1:6" ht="16.899999999999999" customHeight="1" x14ac:dyDescent="0.3">
      <c r="A73" s="11"/>
      <c r="B73" s="11"/>
      <c r="C73" s="11"/>
      <c r="D73" s="37"/>
      <c r="E73" s="11"/>
    </row>
    <row r="74" spans="1:6" ht="16.899999999999999" customHeight="1" x14ac:dyDescent="0.3">
      <c r="A74" s="12"/>
      <c r="B74" s="12"/>
      <c r="C74" s="12"/>
      <c r="D74" s="36"/>
      <c r="E74" s="12"/>
    </row>
    <row r="75" spans="1:6" ht="16.899999999999999" customHeight="1" x14ac:dyDescent="0.3">
      <c r="A75" s="11"/>
      <c r="B75" s="11"/>
      <c r="C75" s="11"/>
      <c r="D75" s="37"/>
      <c r="E75" s="11"/>
    </row>
    <row r="76" spans="1:6" ht="16.899999999999999" customHeight="1" x14ac:dyDescent="0.3">
      <c r="A76" s="12"/>
      <c r="B76" s="12"/>
      <c r="C76" s="12"/>
      <c r="D76" s="36"/>
      <c r="E76" s="12"/>
      <c r="F76" s="7"/>
    </row>
    <row r="77" spans="1:6" ht="16.899999999999999" customHeight="1" x14ac:dyDescent="0.3">
      <c r="A77" s="11"/>
      <c r="B77" s="11"/>
      <c r="C77" s="11"/>
      <c r="D77" s="37"/>
      <c r="E77" s="11"/>
    </row>
    <row r="78" spans="1:6" ht="16.899999999999999" customHeight="1" x14ac:dyDescent="0.3">
      <c r="A78" s="12"/>
      <c r="B78" s="12"/>
      <c r="C78" s="12"/>
      <c r="D78" s="36"/>
      <c r="E78" s="12"/>
    </row>
    <row r="79" spans="1:6" ht="16.899999999999999" customHeight="1" x14ac:dyDescent="0.3">
      <c r="A79" s="11"/>
      <c r="B79" s="11"/>
      <c r="C79" s="11"/>
      <c r="D79" s="37"/>
      <c r="E79" s="11"/>
    </row>
    <row r="80" spans="1:6" ht="16.899999999999999" customHeight="1" x14ac:dyDescent="0.3">
      <c r="A80" s="12"/>
      <c r="B80" s="12"/>
      <c r="C80" s="12"/>
      <c r="D80" s="36"/>
      <c r="E80" s="12"/>
      <c r="F80" s="7"/>
    </row>
    <row r="81" spans="1:6" ht="16.899999999999999" customHeight="1" x14ac:dyDescent="0.3">
      <c r="A81" s="11"/>
      <c r="B81" s="11"/>
      <c r="C81" s="11"/>
      <c r="D81" s="37"/>
      <c r="E81" s="11"/>
    </row>
    <row r="82" spans="1:6" ht="16.899999999999999" customHeight="1" x14ac:dyDescent="0.3">
      <c r="A82" s="12"/>
      <c r="B82" s="12"/>
      <c r="C82" s="12"/>
      <c r="D82" s="36"/>
      <c r="E82" s="12"/>
    </row>
    <row r="83" spans="1:6" ht="16.899999999999999" customHeight="1" x14ac:dyDescent="0.3">
      <c r="A83" s="11"/>
      <c r="B83" s="11"/>
      <c r="C83" s="11"/>
      <c r="D83" s="37"/>
      <c r="E83" s="11"/>
    </row>
    <row r="84" spans="1:6" ht="16.899999999999999" customHeight="1" x14ac:dyDescent="0.3">
      <c r="A84" s="12"/>
      <c r="B84" s="12"/>
      <c r="C84" s="12"/>
      <c r="D84" s="36"/>
      <c r="E84" s="12"/>
      <c r="F84" s="7"/>
    </row>
    <row r="85" spans="1:6" ht="16.899999999999999" customHeight="1" x14ac:dyDescent="0.3">
      <c r="A85" s="11"/>
      <c r="B85" s="11"/>
      <c r="C85" s="11"/>
      <c r="D85" s="37"/>
      <c r="E85" s="11"/>
    </row>
    <row r="86" spans="1:6" ht="16.899999999999999" customHeight="1" x14ac:dyDescent="0.3">
      <c r="A86" s="12"/>
      <c r="B86" s="12"/>
      <c r="C86" s="12"/>
      <c r="D86" s="36"/>
      <c r="E86" s="12"/>
    </row>
    <row r="87" spans="1:6" ht="16.899999999999999" customHeight="1" x14ac:dyDescent="0.3">
      <c r="A87" s="11"/>
      <c r="B87" s="11"/>
      <c r="C87" s="11"/>
      <c r="D87" s="37"/>
      <c r="E87" s="11"/>
    </row>
    <row r="88" spans="1:6" ht="16.899999999999999" customHeight="1" x14ac:dyDescent="0.3">
      <c r="A88" s="12"/>
      <c r="B88" s="12"/>
      <c r="C88" s="12"/>
      <c r="D88" s="36"/>
      <c r="E88" s="12"/>
      <c r="F88" s="7"/>
    </row>
    <row r="89" spans="1:6" ht="16.899999999999999" customHeight="1" x14ac:dyDescent="0.3">
      <c r="A89" s="11"/>
      <c r="B89" s="11"/>
      <c r="C89" s="11"/>
      <c r="D89" s="37"/>
      <c r="E89" s="11"/>
    </row>
    <row r="90" spans="1:6" ht="16.899999999999999" customHeight="1" x14ac:dyDescent="0.3">
      <c r="A90" s="12"/>
      <c r="B90" s="12"/>
      <c r="C90" s="12"/>
      <c r="D90" s="36"/>
      <c r="E90" s="12"/>
    </row>
    <row r="91" spans="1:6" ht="16.899999999999999" customHeight="1" x14ac:dyDescent="0.3">
      <c r="A91" s="12"/>
      <c r="B91" s="12"/>
      <c r="C91" s="12"/>
      <c r="D91" s="36"/>
      <c r="E91" s="12"/>
    </row>
    <row r="92" spans="1:6" ht="16.899999999999999" customHeight="1" x14ac:dyDescent="0.3">
      <c r="A92" s="11"/>
      <c r="B92" s="11"/>
      <c r="C92" s="11"/>
      <c r="D92" s="37"/>
      <c r="E92" s="11"/>
    </row>
    <row r="93" spans="1:6" ht="16.899999999999999" customHeight="1" x14ac:dyDescent="0.3">
      <c r="A93" s="12"/>
      <c r="B93" s="12"/>
      <c r="C93" s="12"/>
      <c r="D93" s="36"/>
      <c r="E93" s="12"/>
    </row>
    <row r="94" spans="1:6" ht="16.899999999999999" customHeight="1" x14ac:dyDescent="0.3">
      <c r="A94" s="11"/>
      <c r="B94" s="11"/>
      <c r="C94" s="11"/>
      <c r="D94" s="37"/>
      <c r="E94" s="11"/>
    </row>
    <row r="95" spans="1:6" ht="16.899999999999999" customHeight="1" x14ac:dyDescent="0.3">
      <c r="A95" s="12"/>
      <c r="B95" s="12"/>
      <c r="C95" s="12"/>
      <c r="D95" s="36"/>
      <c r="E95" s="12"/>
    </row>
    <row r="96" spans="1:6" ht="16.899999999999999" customHeight="1" x14ac:dyDescent="0.3">
      <c r="A96" s="11"/>
      <c r="B96" s="11"/>
      <c r="C96" s="11"/>
      <c r="D96" s="37"/>
      <c r="E96" s="11"/>
    </row>
    <row r="97" spans="1:5" ht="16.899999999999999" customHeight="1" x14ac:dyDescent="0.3">
      <c r="A97" s="12"/>
      <c r="B97" s="12"/>
      <c r="C97" s="12"/>
      <c r="D97" s="36"/>
      <c r="E97" s="12"/>
    </row>
    <row r="98" spans="1:5" ht="16.899999999999999" customHeight="1" x14ac:dyDescent="0.3">
      <c r="A98" s="11"/>
      <c r="B98" s="11"/>
      <c r="C98" s="11"/>
      <c r="D98" s="37"/>
      <c r="E98" s="11"/>
    </row>
    <row r="99" spans="1:5" ht="16.899999999999999" customHeight="1" x14ac:dyDescent="0.3">
      <c r="A99" s="12"/>
      <c r="B99" s="12"/>
      <c r="C99" s="12"/>
      <c r="D99" s="36"/>
      <c r="E99" s="12"/>
    </row>
    <row r="100" spans="1:5" ht="16.899999999999999" customHeight="1" x14ac:dyDescent="0.3">
      <c r="A100" s="11"/>
      <c r="B100" s="11"/>
      <c r="C100" s="11"/>
      <c r="D100" s="37"/>
      <c r="E100" s="11"/>
    </row>
    <row r="101" spans="1:5" ht="16.899999999999999" customHeight="1" x14ac:dyDescent="0.3">
      <c r="A101" s="12"/>
      <c r="B101" s="12"/>
      <c r="C101" s="12"/>
      <c r="D101" s="36"/>
      <c r="E101" s="12"/>
    </row>
    <row r="102" spans="1:5" ht="16.899999999999999" customHeight="1" x14ac:dyDescent="0.3">
      <c r="A102" s="11"/>
      <c r="B102" s="11"/>
      <c r="C102" s="11"/>
      <c r="D102" s="37"/>
      <c r="E102" s="11"/>
    </row>
    <row r="103" spans="1:5" ht="16.899999999999999" customHeight="1" x14ac:dyDescent="0.3">
      <c r="A103" s="12"/>
      <c r="B103" s="12"/>
      <c r="C103" s="12"/>
      <c r="D103" s="36"/>
      <c r="E103" s="12"/>
    </row>
    <row r="104" spans="1:5" ht="16.899999999999999" customHeight="1" x14ac:dyDescent="0.3">
      <c r="A104" s="11"/>
      <c r="B104" s="11"/>
      <c r="C104" s="11"/>
      <c r="D104" s="37"/>
      <c r="E104" s="11"/>
    </row>
    <row r="105" spans="1:5" ht="16.899999999999999" customHeight="1" x14ac:dyDescent="0.3">
      <c r="A105" s="12"/>
      <c r="B105" s="12"/>
      <c r="C105" s="12"/>
      <c r="D105" s="36"/>
      <c r="E105" s="12"/>
    </row>
    <row r="106" spans="1:5" ht="16.899999999999999" customHeight="1" x14ac:dyDescent="0.3">
      <c r="A106" s="12"/>
      <c r="B106" s="12"/>
      <c r="C106" s="12"/>
      <c r="D106" s="36"/>
      <c r="E106" s="12"/>
    </row>
    <row r="107" spans="1:5" ht="16.899999999999999" customHeight="1" x14ac:dyDescent="0.3">
      <c r="A107" s="11"/>
      <c r="B107" s="11"/>
      <c r="C107" s="11"/>
      <c r="D107" s="37"/>
      <c r="E107" s="11"/>
    </row>
    <row r="108" spans="1:5" ht="16.899999999999999" customHeight="1" x14ac:dyDescent="0.3">
      <c r="A108" s="12"/>
      <c r="B108" s="12"/>
      <c r="C108" s="12"/>
      <c r="D108" s="36"/>
      <c r="E108" s="12"/>
    </row>
    <row r="109" spans="1:5" ht="16.899999999999999" customHeight="1" x14ac:dyDescent="0.3">
      <c r="A109" s="11"/>
      <c r="B109" s="11"/>
      <c r="C109" s="11"/>
      <c r="D109" s="37"/>
      <c r="E109" s="11"/>
    </row>
    <row r="110" spans="1:5" ht="16.899999999999999" customHeight="1" x14ac:dyDescent="0.3">
      <c r="A110" s="12"/>
      <c r="B110" s="12"/>
      <c r="C110" s="12"/>
      <c r="D110" s="36"/>
      <c r="E110" s="12"/>
    </row>
    <row r="111" spans="1:5" ht="16.899999999999999" customHeight="1" x14ac:dyDescent="0.3">
      <c r="A111" s="11"/>
      <c r="B111" s="11"/>
      <c r="C111" s="11"/>
      <c r="D111" s="37"/>
      <c r="E111" s="11"/>
    </row>
    <row r="112" spans="1:5" ht="16.899999999999999" customHeight="1" x14ac:dyDescent="0.3">
      <c r="A112" s="12"/>
      <c r="B112" s="12"/>
      <c r="C112" s="12"/>
      <c r="D112" s="36"/>
      <c r="E112" s="12"/>
    </row>
    <row r="113" spans="1:5" ht="16.899999999999999" customHeight="1" x14ac:dyDescent="0.3">
      <c r="A113" s="11"/>
      <c r="B113" s="11"/>
      <c r="C113" s="11"/>
      <c r="D113" s="37"/>
      <c r="E113" s="11"/>
    </row>
    <row r="114" spans="1:5" ht="16.899999999999999" customHeight="1" x14ac:dyDescent="0.3">
      <c r="A114" s="12"/>
      <c r="B114" s="12"/>
      <c r="C114" s="12"/>
      <c r="D114" s="36"/>
      <c r="E114" s="12"/>
    </row>
    <row r="115" spans="1:5" ht="16.899999999999999" customHeight="1" x14ac:dyDescent="0.3">
      <c r="A115" s="11"/>
      <c r="B115" s="11"/>
      <c r="C115" s="11"/>
      <c r="D115" s="37"/>
      <c r="E115" s="11"/>
    </row>
    <row r="116" spans="1:5" ht="16.899999999999999" customHeight="1" x14ac:dyDescent="0.3">
      <c r="A116" s="12"/>
      <c r="B116" s="12"/>
      <c r="C116" s="12"/>
      <c r="D116" s="36"/>
      <c r="E116" s="12"/>
    </row>
    <row r="117" spans="1:5" ht="16.899999999999999" customHeight="1" x14ac:dyDescent="0.3">
      <c r="A117" s="11"/>
      <c r="B117" s="11"/>
      <c r="C117" s="11"/>
      <c r="D117" s="37"/>
      <c r="E117" s="11"/>
    </row>
    <row r="118" spans="1:5" x14ac:dyDescent="0.3">
      <c r="A118" s="12"/>
      <c r="B118" s="12"/>
      <c r="C118" s="12"/>
      <c r="D118" s="36"/>
      <c r="E118" s="12"/>
    </row>
    <row r="119" spans="1:5" x14ac:dyDescent="0.3">
      <c r="A119" s="11"/>
      <c r="B119" s="11"/>
      <c r="C119" s="11"/>
      <c r="D119" s="37"/>
      <c r="E119" s="11"/>
    </row>
    <row r="120" spans="1:5" x14ac:dyDescent="0.3">
      <c r="A120" s="12"/>
      <c r="B120" s="12"/>
      <c r="C120" s="12"/>
      <c r="D120" s="36"/>
      <c r="E120" s="12"/>
    </row>
    <row r="121" spans="1:5" x14ac:dyDescent="0.3">
      <c r="A121" s="11"/>
      <c r="B121" s="11"/>
      <c r="C121" s="11"/>
      <c r="D121" s="37"/>
      <c r="E121" s="11"/>
    </row>
    <row r="122" spans="1:5" x14ac:dyDescent="0.3">
      <c r="A122" s="12"/>
      <c r="B122" s="12"/>
      <c r="C122" s="12"/>
      <c r="D122" s="36"/>
      <c r="E122" s="12"/>
    </row>
    <row r="123" spans="1:5" x14ac:dyDescent="0.3">
      <c r="A123" s="11"/>
      <c r="B123" s="11"/>
      <c r="C123" s="11"/>
      <c r="D123" s="37"/>
      <c r="E123" s="11"/>
    </row>
    <row r="124" spans="1:5" x14ac:dyDescent="0.3">
      <c r="A124" s="12"/>
      <c r="B124" s="12"/>
      <c r="C124" s="12"/>
      <c r="D124" s="36"/>
      <c r="E124" s="12"/>
    </row>
    <row r="125" spans="1:5" x14ac:dyDescent="0.3">
      <c r="A125" s="11"/>
      <c r="B125" s="11"/>
      <c r="C125" s="11"/>
      <c r="D125" s="37"/>
      <c r="E125" s="11"/>
    </row>
    <row r="126" spans="1:5" x14ac:dyDescent="0.3">
      <c r="A126" s="12"/>
      <c r="B126" s="12"/>
      <c r="C126" s="12"/>
      <c r="D126" s="36"/>
      <c r="E126" s="12"/>
    </row>
    <row r="127" spans="1:5" x14ac:dyDescent="0.3">
      <c r="A127" s="11"/>
      <c r="B127" s="11"/>
      <c r="C127" s="11"/>
      <c r="D127" s="37"/>
      <c r="E127" s="11"/>
    </row>
    <row r="128" spans="1:5" x14ac:dyDescent="0.3">
      <c r="A128" s="12"/>
      <c r="B128" s="12"/>
      <c r="C128" s="12"/>
      <c r="D128" s="36"/>
      <c r="E128" s="12"/>
    </row>
    <row r="129" spans="1:5" x14ac:dyDescent="0.3">
      <c r="A129" s="11"/>
      <c r="B129" s="11"/>
      <c r="C129" s="11"/>
      <c r="D129" s="37"/>
      <c r="E129" s="11"/>
    </row>
    <row r="130" spans="1:5" x14ac:dyDescent="0.3">
      <c r="A130" s="12"/>
      <c r="B130" s="12"/>
      <c r="C130" s="12"/>
      <c r="D130" s="36"/>
      <c r="E130" s="12"/>
    </row>
    <row r="131" spans="1:5" x14ac:dyDescent="0.3">
      <c r="A131" s="11"/>
      <c r="B131" s="11"/>
      <c r="C131" s="11"/>
      <c r="D131" s="37"/>
      <c r="E131" s="11"/>
    </row>
    <row r="132" spans="1:5" x14ac:dyDescent="0.3">
      <c r="A132" s="12"/>
      <c r="B132" s="12"/>
      <c r="C132" s="12"/>
      <c r="D132" s="36"/>
      <c r="E132" s="12"/>
    </row>
    <row r="133" spans="1:5" x14ac:dyDescent="0.3">
      <c r="A133" s="11"/>
      <c r="B133" s="11"/>
      <c r="C133" s="11"/>
      <c r="D133" s="37"/>
      <c r="E133" s="11"/>
    </row>
    <row r="134" spans="1:5" x14ac:dyDescent="0.3">
      <c r="A134" s="12"/>
      <c r="B134" s="12"/>
      <c r="C134" s="12"/>
      <c r="D134" s="36"/>
      <c r="E134" s="12"/>
    </row>
    <row r="135" spans="1:5" x14ac:dyDescent="0.3">
      <c r="A135" s="11"/>
      <c r="B135" s="11"/>
      <c r="C135" s="11"/>
      <c r="D135" s="37"/>
      <c r="E135" s="11"/>
    </row>
    <row r="136" spans="1:5" x14ac:dyDescent="0.3">
      <c r="A136" s="12"/>
      <c r="B136" s="12"/>
      <c r="C136" s="12"/>
      <c r="D136" s="36"/>
      <c r="E136" s="12"/>
    </row>
    <row r="137" spans="1:5" x14ac:dyDescent="0.3">
      <c r="A137" s="11"/>
      <c r="B137" s="11"/>
      <c r="C137" s="11"/>
      <c r="D137" s="37"/>
      <c r="E137" s="11"/>
    </row>
    <row r="138" spans="1:5" x14ac:dyDescent="0.3">
      <c r="A138" s="12"/>
      <c r="B138" s="12"/>
      <c r="C138" s="12"/>
      <c r="D138" s="36"/>
      <c r="E138" s="12"/>
    </row>
    <row r="139" spans="1:5" x14ac:dyDescent="0.3">
      <c r="A139" s="11"/>
      <c r="B139" s="11"/>
      <c r="C139" s="11"/>
      <c r="D139" s="37"/>
      <c r="E139" s="11"/>
    </row>
    <row r="140" spans="1:5" x14ac:dyDescent="0.3">
      <c r="A140" s="12"/>
      <c r="B140" s="12"/>
      <c r="C140" s="12"/>
      <c r="D140" s="36"/>
      <c r="E140" s="12"/>
    </row>
    <row r="141" spans="1:5" x14ac:dyDescent="0.3">
      <c r="A141" s="11"/>
      <c r="B141" s="11"/>
      <c r="C141" s="11"/>
      <c r="D141" s="37"/>
      <c r="E141" s="11"/>
    </row>
    <row r="142" spans="1:5" x14ac:dyDescent="0.3">
      <c r="A142" s="12"/>
      <c r="B142" s="12"/>
      <c r="C142" s="12"/>
      <c r="D142" s="36"/>
      <c r="E142" s="12"/>
    </row>
    <row r="143" spans="1:5" x14ac:dyDescent="0.3">
      <c r="A143" s="11"/>
      <c r="B143" s="11"/>
      <c r="C143" s="11"/>
      <c r="D143" s="37"/>
      <c r="E143" s="11"/>
    </row>
    <row r="144" spans="1:5" x14ac:dyDescent="0.3">
      <c r="A144" s="12"/>
      <c r="B144" s="12"/>
      <c r="C144" s="12"/>
      <c r="D144" s="36"/>
      <c r="E144" s="12"/>
    </row>
    <row r="145" spans="1:5" x14ac:dyDescent="0.3">
      <c r="A145" s="11"/>
      <c r="B145" s="11"/>
      <c r="C145" s="11"/>
      <c r="D145" s="37"/>
      <c r="E145" s="11"/>
    </row>
    <row r="146" spans="1:5" x14ac:dyDescent="0.3">
      <c r="A146" s="12"/>
      <c r="B146" s="12"/>
      <c r="C146" s="12"/>
      <c r="D146" s="36"/>
      <c r="E146" s="12"/>
    </row>
    <row r="147" spans="1:5" x14ac:dyDescent="0.3">
      <c r="A147" s="11"/>
      <c r="B147" s="11"/>
      <c r="C147" s="11"/>
      <c r="D147" s="37"/>
      <c r="E147" s="11"/>
    </row>
    <row r="148" spans="1:5" x14ac:dyDescent="0.3">
      <c r="A148" s="12"/>
      <c r="B148" s="12"/>
      <c r="C148" s="12"/>
      <c r="D148" s="36"/>
      <c r="E148" s="12"/>
    </row>
    <row r="149" spans="1:5" x14ac:dyDescent="0.3">
      <c r="A149" s="11"/>
      <c r="B149" s="11"/>
      <c r="C149" s="11"/>
      <c r="D149" s="37"/>
      <c r="E149" s="11"/>
    </row>
    <row r="150" spans="1:5" x14ac:dyDescent="0.3">
      <c r="A150" s="12"/>
      <c r="B150" s="12"/>
      <c r="C150" s="12"/>
      <c r="D150" s="36"/>
      <c r="E150" s="12"/>
    </row>
    <row r="151" spans="1:5" x14ac:dyDescent="0.3">
      <c r="A151" s="11"/>
      <c r="B151" s="11"/>
      <c r="C151" s="11"/>
      <c r="D151" s="37"/>
      <c r="E151" s="11"/>
    </row>
    <row r="152" spans="1:5" x14ac:dyDescent="0.3">
      <c r="A152" s="12"/>
      <c r="B152" s="12"/>
      <c r="C152" s="12"/>
      <c r="D152" s="36"/>
      <c r="E152" s="12"/>
    </row>
    <row r="153" spans="1:5" x14ac:dyDescent="0.3">
      <c r="A153" s="11"/>
      <c r="B153" s="11"/>
      <c r="C153" s="11"/>
      <c r="D153" s="37"/>
      <c r="E153" s="11"/>
    </row>
    <row r="154" spans="1:5" x14ac:dyDescent="0.3">
      <c r="A154" s="12"/>
      <c r="B154" s="12"/>
      <c r="C154" s="12"/>
      <c r="D154" s="36"/>
      <c r="E154" s="12"/>
    </row>
    <row r="155" spans="1:5" x14ac:dyDescent="0.3">
      <c r="A155" s="11"/>
      <c r="B155" s="11"/>
      <c r="C155" s="11"/>
      <c r="D155" s="37"/>
      <c r="E155" s="11"/>
    </row>
    <row r="156" spans="1:5" x14ac:dyDescent="0.3">
      <c r="A156" s="12"/>
      <c r="B156" s="12"/>
      <c r="C156" s="12"/>
      <c r="D156" s="36"/>
      <c r="E156" s="12"/>
    </row>
    <row r="157" spans="1:5" x14ac:dyDescent="0.3">
      <c r="A157" s="11"/>
      <c r="B157" s="11"/>
      <c r="C157" s="11"/>
      <c r="D157" s="37"/>
      <c r="E157" s="11"/>
    </row>
    <row r="158" spans="1:5" x14ac:dyDescent="0.3">
      <c r="A158" s="12"/>
      <c r="B158" s="12"/>
      <c r="C158" s="12"/>
      <c r="D158" s="36"/>
      <c r="E158" s="12"/>
    </row>
    <row r="159" spans="1:5" x14ac:dyDescent="0.3">
      <c r="A159" s="11"/>
      <c r="B159" s="11"/>
      <c r="C159" s="11"/>
      <c r="D159" s="37"/>
      <c r="E159" s="11"/>
    </row>
    <row r="160" spans="1:5" x14ac:dyDescent="0.3">
      <c r="A160" s="12"/>
      <c r="B160" s="12"/>
      <c r="C160" s="12"/>
      <c r="D160" s="36"/>
      <c r="E160" s="12"/>
    </row>
    <row r="161" spans="1:5" x14ac:dyDescent="0.3">
      <c r="A161" s="11"/>
      <c r="B161" s="11"/>
      <c r="C161" s="11"/>
      <c r="D161" s="37"/>
      <c r="E161" s="11"/>
    </row>
    <row r="162" spans="1:5" x14ac:dyDescent="0.3">
      <c r="A162" s="12"/>
      <c r="B162" s="12"/>
      <c r="C162" s="12"/>
      <c r="D162" s="36"/>
      <c r="E162" s="12"/>
    </row>
    <row r="163" spans="1:5" x14ac:dyDescent="0.3">
      <c r="A163" s="11"/>
      <c r="B163" s="11"/>
      <c r="C163" s="11"/>
      <c r="D163" s="37"/>
      <c r="E163" s="11"/>
    </row>
    <row r="164" spans="1:5" x14ac:dyDescent="0.3">
      <c r="A164" s="12"/>
      <c r="B164" s="12"/>
      <c r="C164" s="12"/>
      <c r="D164" s="36"/>
      <c r="E164" s="12"/>
    </row>
    <row r="165" spans="1:5" x14ac:dyDescent="0.3">
      <c r="A165" s="11"/>
      <c r="B165" s="11"/>
      <c r="C165" s="11"/>
      <c r="D165" s="37"/>
      <c r="E165" s="11"/>
    </row>
    <row r="166" spans="1:5" x14ac:dyDescent="0.3">
      <c r="A166" s="12"/>
      <c r="B166" s="12"/>
      <c r="C166" s="12"/>
      <c r="D166" s="36"/>
      <c r="E166" s="12"/>
    </row>
    <row r="167" spans="1:5" x14ac:dyDescent="0.3">
      <c r="A167" s="11"/>
      <c r="B167" s="11"/>
      <c r="C167" s="11"/>
      <c r="D167" s="37"/>
      <c r="E167" s="11"/>
    </row>
    <row r="168" spans="1:5" x14ac:dyDescent="0.3">
      <c r="A168" s="12"/>
      <c r="B168" s="12"/>
      <c r="C168" s="12"/>
      <c r="D168" s="36"/>
      <c r="E168" s="12"/>
    </row>
    <row r="169" spans="1:5" x14ac:dyDescent="0.3">
      <c r="A169" s="11"/>
      <c r="B169" s="11"/>
      <c r="C169" s="11"/>
      <c r="D169" s="37"/>
      <c r="E169" s="11"/>
    </row>
    <row r="170" spans="1:5" x14ac:dyDescent="0.3">
      <c r="A170" s="12"/>
      <c r="B170" s="12"/>
      <c r="C170" s="12"/>
      <c r="D170" s="36"/>
      <c r="E170" s="12"/>
    </row>
    <row r="171" spans="1:5" x14ac:dyDescent="0.3">
      <c r="A171" s="11"/>
      <c r="B171" s="11"/>
      <c r="C171" s="11"/>
      <c r="D171" s="37"/>
      <c r="E171" s="11"/>
    </row>
    <row r="172" spans="1:5" x14ac:dyDescent="0.3">
      <c r="A172" s="12"/>
      <c r="B172" s="12"/>
      <c r="C172" s="12"/>
      <c r="D172" s="36"/>
      <c r="E172" s="12"/>
    </row>
    <row r="173" spans="1:5" x14ac:dyDescent="0.3">
      <c r="A173" s="11"/>
      <c r="B173" s="11"/>
      <c r="C173" s="11"/>
      <c r="D173" s="37"/>
      <c r="E173" s="11"/>
    </row>
    <row r="174" spans="1:5" x14ac:dyDescent="0.3">
      <c r="A174" s="12"/>
      <c r="B174" s="12"/>
      <c r="C174" s="12"/>
      <c r="D174" s="36"/>
      <c r="E174" s="12"/>
    </row>
    <row r="175" spans="1:5" x14ac:dyDescent="0.3">
      <c r="A175" s="11"/>
      <c r="B175" s="11"/>
      <c r="C175" s="11"/>
      <c r="D175" s="37"/>
      <c r="E175" s="11"/>
    </row>
    <row r="176" spans="1:5" x14ac:dyDescent="0.3">
      <c r="A176" s="12"/>
      <c r="B176" s="12"/>
      <c r="C176" s="12"/>
      <c r="D176" s="36"/>
      <c r="E176" s="12"/>
    </row>
    <row r="177" spans="1:5" x14ac:dyDescent="0.3">
      <c r="A177" s="11"/>
      <c r="B177" s="11"/>
      <c r="C177" s="11"/>
      <c r="D177" s="37"/>
      <c r="E177" s="11"/>
    </row>
    <row r="178" spans="1:5" x14ac:dyDescent="0.3">
      <c r="A178" s="12"/>
      <c r="B178" s="12"/>
      <c r="C178" s="12"/>
      <c r="D178" s="36"/>
      <c r="E178" s="12"/>
    </row>
    <row r="179" spans="1:5" x14ac:dyDescent="0.3">
      <c r="A179" s="11"/>
      <c r="B179" s="11"/>
      <c r="C179" s="11"/>
      <c r="D179" s="37"/>
      <c r="E179" s="11"/>
    </row>
    <row r="180" spans="1:5" x14ac:dyDescent="0.3">
      <c r="A180" s="12"/>
      <c r="B180" s="12"/>
      <c r="C180" s="12"/>
      <c r="D180" s="36"/>
      <c r="E180" s="12"/>
    </row>
    <row r="181" spans="1:5" x14ac:dyDescent="0.3">
      <c r="A181" s="11"/>
      <c r="B181" s="11"/>
      <c r="C181" s="11"/>
      <c r="D181" s="37"/>
      <c r="E181" s="11"/>
    </row>
    <row r="182" spans="1:5" x14ac:dyDescent="0.3">
      <c r="A182" s="12"/>
      <c r="B182" s="12"/>
      <c r="C182" s="12"/>
      <c r="D182" s="36"/>
      <c r="E182" s="12"/>
    </row>
    <row r="183" spans="1:5" x14ac:dyDescent="0.3">
      <c r="A183" s="11"/>
      <c r="B183" s="11"/>
      <c r="C183" s="11"/>
      <c r="D183" s="37"/>
      <c r="E183" s="11"/>
    </row>
    <row r="184" spans="1:5" x14ac:dyDescent="0.3">
      <c r="A184" s="12"/>
      <c r="B184" s="12"/>
      <c r="C184" s="12"/>
      <c r="D184" s="36"/>
      <c r="E184" s="12"/>
    </row>
    <row r="185" spans="1:5" x14ac:dyDescent="0.3">
      <c r="A185" s="11"/>
      <c r="B185" s="11"/>
      <c r="C185" s="11"/>
      <c r="D185" s="37"/>
      <c r="E185" s="11"/>
    </row>
    <row r="186" spans="1:5" x14ac:dyDescent="0.3">
      <c r="A186" s="12"/>
      <c r="B186" s="12"/>
      <c r="C186" s="12"/>
      <c r="D186" s="36"/>
      <c r="E186" s="12"/>
    </row>
    <row r="187" spans="1:5" x14ac:dyDescent="0.3">
      <c r="A187" s="11"/>
      <c r="B187" s="11"/>
      <c r="C187" s="11"/>
      <c r="D187" s="37"/>
      <c r="E187" s="11"/>
    </row>
    <row r="188" spans="1:5" x14ac:dyDescent="0.3">
      <c r="A188" s="12"/>
      <c r="B188" s="12"/>
      <c r="C188" s="12"/>
      <c r="D188" s="36"/>
      <c r="E188" s="12"/>
    </row>
    <row r="189" spans="1:5" x14ac:dyDescent="0.3">
      <c r="A189" s="11"/>
      <c r="B189" s="11"/>
      <c r="C189" s="11"/>
      <c r="D189" s="37"/>
      <c r="E189" s="11"/>
    </row>
    <row r="190" spans="1:5" x14ac:dyDescent="0.3">
      <c r="A190" s="12"/>
      <c r="B190" s="12"/>
      <c r="C190" s="12"/>
      <c r="D190" s="36"/>
      <c r="E190" s="12"/>
    </row>
    <row r="191" spans="1:5" x14ac:dyDescent="0.3">
      <c r="A191" s="11"/>
      <c r="B191" s="11"/>
      <c r="C191" s="11"/>
      <c r="D191" s="37"/>
      <c r="E191" s="11"/>
    </row>
    <row r="192" spans="1:5" x14ac:dyDescent="0.3">
      <c r="A192" s="12"/>
      <c r="B192" s="12"/>
      <c r="C192" s="12"/>
      <c r="D192" s="36"/>
      <c r="E192" s="12"/>
    </row>
    <row r="193" spans="1:5" x14ac:dyDescent="0.3">
      <c r="A193" s="11"/>
      <c r="B193" s="11"/>
      <c r="C193" s="11"/>
      <c r="D193" s="37"/>
      <c r="E193" s="11"/>
    </row>
    <row r="194" spans="1:5" x14ac:dyDescent="0.3">
      <c r="A194" s="12"/>
      <c r="B194" s="12"/>
      <c r="C194" s="12"/>
      <c r="D194" s="36"/>
      <c r="E194" s="12"/>
    </row>
    <row r="195" spans="1:5" x14ac:dyDescent="0.3">
      <c r="A195" s="11"/>
      <c r="B195" s="11"/>
      <c r="C195" s="11"/>
      <c r="D195" s="37"/>
      <c r="E195" s="11"/>
    </row>
    <row r="196" spans="1:5" x14ac:dyDescent="0.3">
      <c r="A196" s="12"/>
      <c r="B196" s="12"/>
      <c r="C196" s="12"/>
      <c r="D196" s="36"/>
      <c r="E196" s="12"/>
    </row>
    <row r="197" spans="1:5" x14ac:dyDescent="0.3">
      <c r="A197" s="11"/>
      <c r="B197" s="11"/>
      <c r="C197" s="11"/>
      <c r="D197" s="37"/>
      <c r="E197" s="11"/>
    </row>
    <row r="198" spans="1:5" x14ac:dyDescent="0.3">
      <c r="A198" s="12"/>
      <c r="B198" s="12"/>
      <c r="C198" s="12"/>
      <c r="D198" s="36"/>
      <c r="E198" s="12"/>
    </row>
    <row r="199" spans="1:5" x14ac:dyDescent="0.3">
      <c r="A199" s="11"/>
      <c r="B199" s="11"/>
      <c r="C199" s="11"/>
      <c r="D199" s="37"/>
      <c r="E199" s="11"/>
    </row>
    <row r="200" spans="1:5" x14ac:dyDescent="0.3">
      <c r="A200" s="12"/>
      <c r="B200" s="12"/>
      <c r="C200" s="12"/>
      <c r="D200" s="36"/>
      <c r="E200" s="12"/>
    </row>
    <row r="201" spans="1:5" x14ac:dyDescent="0.3">
      <c r="A201" s="11"/>
      <c r="B201" s="11"/>
      <c r="C201" s="11"/>
      <c r="D201" s="37"/>
      <c r="E201" s="11"/>
    </row>
    <row r="202" spans="1:5" x14ac:dyDescent="0.3">
      <c r="A202" s="12"/>
      <c r="B202" s="12"/>
      <c r="C202" s="12"/>
      <c r="D202" s="36"/>
      <c r="E202" s="12"/>
    </row>
    <row r="203" spans="1:5" x14ac:dyDescent="0.3">
      <c r="A203" s="11"/>
      <c r="B203" s="11"/>
      <c r="C203" s="11"/>
      <c r="D203" s="37"/>
      <c r="E203" s="11"/>
    </row>
    <row r="204" spans="1:5" x14ac:dyDescent="0.3">
      <c r="A204" s="12"/>
      <c r="B204" s="12"/>
      <c r="C204" s="12"/>
      <c r="D204" s="36"/>
      <c r="E204" s="12"/>
    </row>
    <row r="205" spans="1:5" x14ac:dyDescent="0.3">
      <c r="A205" s="11"/>
      <c r="B205" s="11"/>
      <c r="C205" s="11"/>
      <c r="D205" s="37"/>
      <c r="E205" s="11"/>
    </row>
    <row r="206" spans="1:5" x14ac:dyDescent="0.3">
      <c r="A206" s="12"/>
      <c r="B206" s="12"/>
      <c r="C206" s="12"/>
      <c r="D206" s="36"/>
      <c r="E206" s="12"/>
    </row>
    <row r="207" spans="1:5" x14ac:dyDescent="0.3">
      <c r="A207" s="11"/>
      <c r="B207" s="11"/>
      <c r="C207" s="11"/>
      <c r="D207" s="37"/>
      <c r="E207" s="11"/>
    </row>
    <row r="208" spans="1:5" x14ac:dyDescent="0.3">
      <c r="A208" s="12"/>
      <c r="B208" s="12"/>
      <c r="C208" s="12"/>
      <c r="D208" s="36"/>
      <c r="E208" s="12"/>
    </row>
    <row r="209" spans="1:5" x14ac:dyDescent="0.3">
      <c r="A209" s="11"/>
      <c r="B209" s="11"/>
      <c r="C209" s="11"/>
      <c r="D209" s="37"/>
      <c r="E209" s="11"/>
    </row>
    <row r="210" spans="1:5" x14ac:dyDescent="0.3">
      <c r="A210" s="12"/>
      <c r="B210" s="12"/>
      <c r="C210" s="12"/>
      <c r="D210" s="36"/>
      <c r="E210" s="12"/>
    </row>
    <row r="211" spans="1:5" x14ac:dyDescent="0.3">
      <c r="A211" s="11"/>
      <c r="B211" s="11"/>
      <c r="C211" s="11"/>
      <c r="D211" s="37"/>
      <c r="E211" s="11"/>
    </row>
    <row r="212" spans="1:5" x14ac:dyDescent="0.3">
      <c r="A212" s="12"/>
      <c r="B212" s="12"/>
      <c r="C212" s="12"/>
      <c r="D212" s="36"/>
      <c r="E212" s="12"/>
    </row>
    <row r="213" spans="1:5" x14ac:dyDescent="0.3">
      <c r="A213" s="11"/>
      <c r="B213" s="11"/>
      <c r="C213" s="11"/>
      <c r="D213" s="37"/>
      <c r="E213" s="11"/>
    </row>
    <row r="214" spans="1:5" x14ac:dyDescent="0.3">
      <c r="A214" s="12"/>
      <c r="B214" s="12"/>
      <c r="C214" s="12"/>
      <c r="D214" s="36"/>
      <c r="E214" s="12"/>
    </row>
    <row r="215" spans="1:5" x14ac:dyDescent="0.3">
      <c r="A215" s="11"/>
      <c r="B215" s="11"/>
      <c r="C215" s="11"/>
      <c r="D215" s="37"/>
      <c r="E215" s="11"/>
    </row>
    <row r="216" spans="1:5" x14ac:dyDescent="0.3">
      <c r="A216" s="12"/>
      <c r="B216" s="12"/>
      <c r="C216" s="12"/>
      <c r="D216" s="36"/>
      <c r="E216" s="12"/>
    </row>
    <row r="217" spans="1:5" x14ac:dyDescent="0.3">
      <c r="A217" s="11"/>
      <c r="B217" s="11"/>
      <c r="C217" s="11"/>
      <c r="D217" s="37"/>
      <c r="E217" s="11"/>
    </row>
    <row r="218" spans="1:5" x14ac:dyDescent="0.3">
      <c r="A218" s="12"/>
      <c r="B218" s="12"/>
      <c r="C218" s="12"/>
      <c r="D218" s="36"/>
      <c r="E218" s="12"/>
    </row>
    <row r="219" spans="1:5" x14ac:dyDescent="0.3">
      <c r="A219" s="11"/>
      <c r="B219" s="11"/>
      <c r="C219" s="11"/>
      <c r="D219" s="37"/>
      <c r="E219" s="11"/>
    </row>
    <row r="220" spans="1:5" x14ac:dyDescent="0.3">
      <c r="A220" s="12"/>
      <c r="B220" s="12"/>
      <c r="C220" s="12"/>
      <c r="D220" s="36"/>
      <c r="E220" s="12"/>
    </row>
    <row r="221" spans="1:5" x14ac:dyDescent="0.3">
      <c r="A221" s="11"/>
      <c r="B221" s="11"/>
      <c r="C221" s="11"/>
      <c r="D221" s="37"/>
      <c r="E221" s="11"/>
    </row>
    <row r="222" spans="1:5" x14ac:dyDescent="0.3">
      <c r="A222" s="12"/>
      <c r="B222" s="12"/>
      <c r="C222" s="12"/>
      <c r="D222" s="36"/>
      <c r="E222" s="12"/>
    </row>
    <row r="223" spans="1:5" x14ac:dyDescent="0.3">
      <c r="A223" s="11"/>
      <c r="B223" s="11"/>
      <c r="C223" s="11"/>
      <c r="D223" s="37"/>
      <c r="E223" s="11"/>
    </row>
    <row r="224" spans="1:5" x14ac:dyDescent="0.3">
      <c r="A224" s="12"/>
      <c r="B224" s="12"/>
      <c r="C224" s="12"/>
      <c r="D224" s="36"/>
      <c r="E224" s="12"/>
    </row>
    <row r="225" spans="1:5" x14ac:dyDescent="0.3">
      <c r="A225" s="11"/>
      <c r="B225" s="11"/>
      <c r="C225" s="11"/>
      <c r="D225" s="37"/>
      <c r="E225" s="11"/>
    </row>
    <row r="226" spans="1:5" x14ac:dyDescent="0.3">
      <c r="A226" s="12"/>
      <c r="B226" s="12"/>
      <c r="C226" s="12"/>
      <c r="D226" s="36"/>
      <c r="E226" s="12"/>
    </row>
    <row r="227" spans="1:5" x14ac:dyDescent="0.3">
      <c r="A227" s="11"/>
      <c r="B227" s="11"/>
      <c r="C227" s="11"/>
      <c r="D227" s="37"/>
      <c r="E227" s="11"/>
    </row>
    <row r="228" spans="1:5" x14ac:dyDescent="0.3">
      <c r="A228" s="12"/>
      <c r="B228" s="12"/>
      <c r="C228" s="12"/>
      <c r="D228" s="36"/>
      <c r="E228" s="12"/>
    </row>
    <row r="229" spans="1:5" x14ac:dyDescent="0.3">
      <c r="A229" s="11"/>
      <c r="B229" s="11"/>
      <c r="C229" s="11"/>
      <c r="D229" s="37"/>
      <c r="E229" s="11"/>
    </row>
    <row r="230" spans="1:5" x14ac:dyDescent="0.3">
      <c r="A230" s="12"/>
      <c r="B230" s="12"/>
      <c r="C230" s="12"/>
      <c r="D230" s="36"/>
      <c r="E230" s="12"/>
    </row>
    <row r="231" spans="1:5" x14ac:dyDescent="0.3">
      <c r="A231" s="11"/>
      <c r="B231" s="11"/>
      <c r="C231" s="11"/>
      <c r="D231" s="37"/>
      <c r="E231" s="11"/>
    </row>
    <row r="232" spans="1:5" x14ac:dyDescent="0.3">
      <c r="A232" s="12"/>
      <c r="B232" s="12"/>
      <c r="C232" s="12"/>
      <c r="D232" s="36"/>
      <c r="E232" s="12"/>
    </row>
    <row r="233" spans="1:5" x14ac:dyDescent="0.3">
      <c r="A233" s="11"/>
      <c r="B233" s="11"/>
      <c r="C233" s="11"/>
      <c r="D233" s="37"/>
      <c r="E233" s="11"/>
    </row>
    <row r="234" spans="1:5" x14ac:dyDescent="0.3">
      <c r="A234" s="12"/>
      <c r="B234" s="12"/>
      <c r="C234" s="12"/>
      <c r="D234" s="36"/>
      <c r="E234" s="12"/>
    </row>
    <row r="235" spans="1:5" x14ac:dyDescent="0.3">
      <c r="A235" s="11"/>
      <c r="B235" s="11"/>
      <c r="C235" s="11"/>
      <c r="D235" s="37"/>
      <c r="E235" s="11"/>
    </row>
    <row r="236" spans="1:5" x14ac:dyDescent="0.3">
      <c r="A236" s="12"/>
      <c r="B236" s="12"/>
      <c r="C236" s="12"/>
      <c r="D236" s="36"/>
      <c r="E236" s="12"/>
    </row>
    <row r="237" spans="1:5" x14ac:dyDescent="0.3">
      <c r="A237" s="11"/>
      <c r="B237" s="11"/>
      <c r="C237" s="11"/>
      <c r="D237" s="37"/>
      <c r="E237" s="11"/>
    </row>
    <row r="238" spans="1:5" x14ac:dyDescent="0.3">
      <c r="A238" s="12"/>
      <c r="B238" s="12"/>
      <c r="C238" s="12"/>
      <c r="D238" s="36"/>
      <c r="E238" s="12"/>
    </row>
    <row r="239" spans="1:5" x14ac:dyDescent="0.3">
      <c r="A239" s="11"/>
      <c r="B239" s="11"/>
      <c r="C239" s="11"/>
      <c r="D239" s="37"/>
      <c r="E239" s="11"/>
    </row>
    <row r="240" spans="1:5" x14ac:dyDescent="0.3">
      <c r="A240" s="12"/>
      <c r="B240" s="12"/>
      <c r="C240" s="12"/>
      <c r="D240" s="36"/>
      <c r="E240" s="12"/>
    </row>
    <row r="241" spans="1:5" x14ac:dyDescent="0.3">
      <c r="A241" s="11"/>
      <c r="B241" s="11"/>
      <c r="C241" s="11"/>
      <c r="D241" s="37"/>
      <c r="E241" s="11"/>
    </row>
    <row r="242" spans="1:5" x14ac:dyDescent="0.3">
      <c r="A242" s="12"/>
      <c r="B242" s="12"/>
      <c r="C242" s="12"/>
      <c r="D242" s="36"/>
      <c r="E242" s="12"/>
    </row>
    <row r="243" spans="1:5" x14ac:dyDescent="0.3">
      <c r="A243" s="11"/>
      <c r="B243" s="11"/>
      <c r="C243" s="11"/>
      <c r="D243" s="37"/>
      <c r="E243" s="11"/>
    </row>
    <row r="244" spans="1:5" x14ac:dyDescent="0.3">
      <c r="A244" s="12"/>
      <c r="B244" s="12"/>
      <c r="C244" s="12"/>
      <c r="D244" s="36"/>
      <c r="E244" s="12"/>
    </row>
    <row r="245" spans="1:5" x14ac:dyDescent="0.3">
      <c r="A245" s="11"/>
      <c r="B245" s="11"/>
      <c r="C245" s="11"/>
      <c r="D245" s="37"/>
      <c r="E245" s="11"/>
    </row>
    <row r="246" spans="1:5" x14ac:dyDescent="0.3">
      <c r="A246" s="12"/>
      <c r="B246" s="12"/>
      <c r="C246" s="12"/>
      <c r="D246" s="36"/>
      <c r="E246" s="12"/>
    </row>
    <row r="247" spans="1:5" x14ac:dyDescent="0.3">
      <c r="A247" s="11"/>
      <c r="B247" s="11"/>
      <c r="C247" s="11"/>
      <c r="D247" s="37"/>
      <c r="E247" s="11"/>
    </row>
    <row r="248" spans="1:5" x14ac:dyDescent="0.3">
      <c r="A248" s="12"/>
      <c r="B248" s="12"/>
      <c r="C248" s="12"/>
      <c r="D248" s="36"/>
      <c r="E248" s="12"/>
    </row>
    <row r="249" spans="1:5" x14ac:dyDescent="0.3">
      <c r="A249" s="11"/>
      <c r="B249" s="11"/>
      <c r="C249" s="11"/>
      <c r="D249" s="37"/>
      <c r="E249" s="11"/>
    </row>
    <row r="250" spans="1:5" x14ac:dyDescent="0.3">
      <c r="A250" s="11"/>
      <c r="B250" s="11"/>
      <c r="C250" s="11"/>
      <c r="D250" s="11"/>
    </row>
    <row r="251" spans="1:5" x14ac:dyDescent="0.3">
      <c r="A251" s="12"/>
      <c r="B251" s="12"/>
      <c r="C251" s="12"/>
      <c r="D251" s="12"/>
    </row>
    <row r="252" spans="1:5" x14ac:dyDescent="0.3">
      <c r="A252" s="11"/>
      <c r="B252" s="11"/>
      <c r="C252" s="11"/>
      <c r="D252" s="11"/>
    </row>
    <row r="253" spans="1:5" x14ac:dyDescent="0.3">
      <c r="A253" s="12"/>
      <c r="B253" s="12"/>
      <c r="C253" s="12"/>
      <c r="D253" s="12"/>
    </row>
    <row r="254" spans="1:5" x14ac:dyDescent="0.3">
      <c r="A254" s="11"/>
      <c r="B254" s="11"/>
      <c r="C254" s="11"/>
      <c r="D254" s="11"/>
    </row>
    <row r="255" spans="1:5" x14ac:dyDescent="0.3">
      <c r="A255" s="12"/>
      <c r="B255" s="12"/>
      <c r="C255" s="12"/>
      <c r="D255" s="12"/>
    </row>
    <row r="256" spans="1:5" x14ac:dyDescent="0.3">
      <c r="A256" s="11"/>
      <c r="B256" s="11"/>
      <c r="C256" s="11"/>
      <c r="D256" s="11"/>
    </row>
    <row r="257" spans="1:4" x14ac:dyDescent="0.3">
      <c r="A257" s="12"/>
      <c r="B257" s="12"/>
      <c r="C257" s="12"/>
      <c r="D257" s="12"/>
    </row>
    <row r="258" spans="1:4" x14ac:dyDescent="0.3">
      <c r="A258" s="11"/>
      <c r="B258" s="11"/>
      <c r="C258" s="11"/>
      <c r="D258" s="11"/>
    </row>
    <row r="259" spans="1:4" x14ac:dyDescent="0.3">
      <c r="A259" s="12"/>
      <c r="B259" s="12"/>
      <c r="C259" s="12"/>
      <c r="D259" s="12"/>
    </row>
    <row r="260" spans="1:4" x14ac:dyDescent="0.3">
      <c r="A260" s="11"/>
      <c r="B260" s="11"/>
      <c r="C260" s="11"/>
      <c r="D260" s="11"/>
    </row>
    <row r="261" spans="1:4" x14ac:dyDescent="0.3">
      <c r="A261" s="12"/>
      <c r="B261" s="12"/>
      <c r="C261" s="12"/>
      <c r="D261" s="12"/>
    </row>
    <row r="262" spans="1:4" x14ac:dyDescent="0.3">
      <c r="A262" s="11"/>
      <c r="B262" s="11"/>
      <c r="C262" s="11"/>
      <c r="D262" s="11"/>
    </row>
    <row r="263" spans="1:4" x14ac:dyDescent="0.3">
      <c r="A263" s="12"/>
      <c r="B263" s="12"/>
      <c r="C263" s="12"/>
      <c r="D263" s="12"/>
    </row>
    <row r="264" spans="1:4" x14ac:dyDescent="0.3">
      <c r="A264" s="11"/>
      <c r="B264" s="11"/>
      <c r="C264" s="11"/>
      <c r="D264" s="11"/>
    </row>
    <row r="265" spans="1:4" x14ac:dyDescent="0.3">
      <c r="A265" s="12"/>
      <c r="B265" s="12"/>
      <c r="C265" s="12"/>
      <c r="D265" s="12"/>
    </row>
    <row r="266" spans="1:4" x14ac:dyDescent="0.3">
      <c r="A266" s="11"/>
      <c r="B266" s="11"/>
      <c r="C266" s="11"/>
      <c r="D266" s="11"/>
    </row>
    <row r="267" spans="1:4" x14ac:dyDescent="0.3">
      <c r="A267" s="12"/>
      <c r="B267" s="12"/>
      <c r="C267" s="12"/>
      <c r="D267" s="12"/>
    </row>
    <row r="268" spans="1:4" x14ac:dyDescent="0.3">
      <c r="A268" s="11"/>
      <c r="B268" s="11"/>
      <c r="C268" s="11"/>
      <c r="D268" s="11"/>
    </row>
    <row r="269" spans="1:4" x14ac:dyDescent="0.3">
      <c r="A269" s="12"/>
      <c r="B269" s="12"/>
      <c r="C269" s="12"/>
      <c r="D269" s="12"/>
    </row>
    <row r="270" spans="1:4" x14ac:dyDescent="0.3">
      <c r="A270" s="11"/>
      <c r="B270" s="11"/>
      <c r="C270" s="11"/>
      <c r="D270" s="11"/>
    </row>
    <row r="271" spans="1:4" x14ac:dyDescent="0.3">
      <c r="A271" s="12"/>
      <c r="B271" s="12"/>
      <c r="C271" s="12"/>
      <c r="D271" s="12"/>
    </row>
    <row r="272" spans="1:4" x14ac:dyDescent="0.3">
      <c r="A272" s="11"/>
      <c r="B272" s="11"/>
      <c r="C272" s="11"/>
      <c r="D272" s="11"/>
    </row>
    <row r="273" spans="1:4" x14ac:dyDescent="0.3">
      <c r="A273" s="12"/>
      <c r="B273" s="12"/>
      <c r="C273" s="12"/>
      <c r="D273" s="12"/>
    </row>
    <row r="274" spans="1:4" x14ac:dyDescent="0.3">
      <c r="A274" s="11"/>
      <c r="B274" s="11"/>
      <c r="C274" s="11"/>
      <c r="D274" s="11"/>
    </row>
    <row r="275" spans="1:4" x14ac:dyDescent="0.3">
      <c r="A275" s="12"/>
      <c r="B275" s="12"/>
      <c r="C275" s="12"/>
      <c r="D275" s="12"/>
    </row>
    <row r="276" spans="1:4" x14ac:dyDescent="0.3">
      <c r="A276" s="11"/>
      <c r="B276" s="11"/>
      <c r="C276" s="11"/>
      <c r="D276" s="11"/>
    </row>
    <row r="277" spans="1:4" x14ac:dyDescent="0.3">
      <c r="A277" s="12"/>
      <c r="B277" s="12"/>
      <c r="C277" s="12"/>
      <c r="D277" s="12"/>
    </row>
    <row r="278" spans="1:4" x14ac:dyDescent="0.3">
      <c r="A278" s="11"/>
      <c r="B278" s="11"/>
      <c r="C278" s="11"/>
      <c r="D278" s="11"/>
    </row>
    <row r="279" spans="1:4" x14ac:dyDescent="0.3">
      <c r="A279" s="12"/>
      <c r="B279" s="12"/>
      <c r="C279" s="12"/>
      <c r="D279" s="12"/>
    </row>
    <row r="280" spans="1:4" x14ac:dyDescent="0.3">
      <c r="A280" s="11"/>
      <c r="B280" s="11"/>
      <c r="C280" s="11"/>
      <c r="D280" s="11"/>
    </row>
    <row r="281" spans="1:4" x14ac:dyDescent="0.3">
      <c r="A281" s="12"/>
      <c r="B281" s="12"/>
      <c r="C281" s="12"/>
      <c r="D281" s="12"/>
    </row>
    <row r="282" spans="1:4" x14ac:dyDescent="0.3">
      <c r="A282" s="11"/>
      <c r="B282" s="11"/>
      <c r="C282" s="11"/>
      <c r="D282" s="11"/>
    </row>
    <row r="283" spans="1:4" x14ac:dyDescent="0.3">
      <c r="A283" s="11"/>
      <c r="B283" s="11"/>
      <c r="C283" s="11"/>
      <c r="D283" s="11"/>
    </row>
    <row r="284" spans="1:4" x14ac:dyDescent="0.3">
      <c r="A284" s="12"/>
      <c r="B284" s="12"/>
      <c r="C284" s="12"/>
      <c r="D284" s="12"/>
    </row>
    <row r="285" spans="1:4" x14ac:dyDescent="0.3">
      <c r="A285" s="11"/>
      <c r="B285" s="11"/>
      <c r="C285" s="11"/>
      <c r="D285" s="11"/>
    </row>
    <row r="286" spans="1:4" x14ac:dyDescent="0.3">
      <c r="A286" s="12"/>
      <c r="B286" s="12"/>
      <c r="C286" s="12"/>
      <c r="D286" s="12"/>
    </row>
    <row r="287" spans="1:4" x14ac:dyDescent="0.3">
      <c r="A287" s="11"/>
      <c r="B287" s="11"/>
      <c r="C287" s="11"/>
      <c r="D287" s="11"/>
    </row>
    <row r="288" spans="1:4" x14ac:dyDescent="0.3">
      <c r="A288" s="12"/>
      <c r="B288" s="12"/>
      <c r="C288" s="12"/>
      <c r="D288" s="12"/>
    </row>
    <row r="289" spans="1:4" x14ac:dyDescent="0.3">
      <c r="A289" s="11"/>
      <c r="B289" s="11"/>
      <c r="C289" s="11"/>
      <c r="D289" s="11"/>
    </row>
    <row r="290" spans="1:4" x14ac:dyDescent="0.3">
      <c r="A290" s="12"/>
      <c r="B290" s="12"/>
      <c r="C290" s="12"/>
      <c r="D290" s="12"/>
    </row>
    <row r="291" spans="1:4" x14ac:dyDescent="0.3">
      <c r="A291" s="11"/>
      <c r="B291" s="11"/>
      <c r="C291" s="11"/>
      <c r="D291" s="11"/>
    </row>
    <row r="292" spans="1:4" x14ac:dyDescent="0.3">
      <c r="A292" s="12"/>
      <c r="B292" s="12"/>
      <c r="C292" s="12"/>
      <c r="D292" s="12"/>
    </row>
    <row r="293" spans="1:4" x14ac:dyDescent="0.3">
      <c r="A293" s="11"/>
      <c r="B293" s="11"/>
      <c r="C293" s="11"/>
      <c r="D293" s="11"/>
    </row>
    <row r="294" spans="1:4" x14ac:dyDescent="0.3">
      <c r="A294" s="12"/>
      <c r="B294" s="12"/>
      <c r="C294" s="12"/>
      <c r="D294" s="12"/>
    </row>
    <row r="295" spans="1:4" x14ac:dyDescent="0.3">
      <c r="A295" s="11"/>
      <c r="B295" s="11"/>
      <c r="C295" s="11"/>
      <c r="D295" s="11"/>
    </row>
    <row r="296" spans="1:4" x14ac:dyDescent="0.3">
      <c r="A296" s="12"/>
      <c r="B296" s="12"/>
      <c r="C296" s="12"/>
      <c r="D296" s="12"/>
    </row>
    <row r="297" spans="1:4" x14ac:dyDescent="0.3">
      <c r="A297" s="11"/>
      <c r="B297" s="11"/>
      <c r="C297" s="11"/>
      <c r="D297" s="11"/>
    </row>
    <row r="298" spans="1:4" x14ac:dyDescent="0.3">
      <c r="A298" s="12"/>
      <c r="B298" s="12"/>
      <c r="C298" s="12"/>
      <c r="D298" s="12"/>
    </row>
    <row r="299" spans="1:4" x14ac:dyDescent="0.3">
      <c r="A299" s="11"/>
      <c r="B299" s="11"/>
      <c r="C299" s="11"/>
      <c r="D299" s="11"/>
    </row>
    <row r="300" spans="1:4" x14ac:dyDescent="0.3">
      <c r="A300" s="12"/>
      <c r="B300" s="12"/>
      <c r="C300" s="12"/>
      <c r="D300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W88"/>
  <sheetViews>
    <sheetView zoomScale="70" zoomScaleNormal="70" workbookViewId="0">
      <selection activeCell="D21" sqref="D21"/>
    </sheetView>
  </sheetViews>
  <sheetFormatPr defaultRowHeight="15" x14ac:dyDescent="0.25"/>
  <cols>
    <col min="1" max="2" width="3.7109375" customWidth="1"/>
    <col min="3" max="3" width="18.7109375" customWidth="1"/>
    <col min="4" max="4" width="110.7109375" customWidth="1"/>
    <col min="5" max="6" width="24.7109375" customWidth="1"/>
    <col min="7" max="8" width="2.7109375" customWidth="1"/>
    <col min="9" max="9" width="14.7109375" customWidth="1"/>
    <col min="10" max="10" width="8.7109375" customWidth="1"/>
    <col min="11" max="11" width="18.7109375" customWidth="1"/>
    <col min="12" max="12" width="109.28515625" customWidth="1"/>
    <col min="13" max="13" width="4.7109375" customWidth="1"/>
    <col min="14" max="14" width="5" customWidth="1"/>
    <col min="15" max="15" width="9.7109375" customWidth="1"/>
    <col min="16" max="16" width="10.7109375" customWidth="1"/>
    <col min="17" max="17" width="14.28515625" customWidth="1"/>
    <col min="18" max="18" width="9.42578125" customWidth="1"/>
    <col min="19" max="20" width="2.7109375" customWidth="1"/>
    <col min="21" max="21" width="14.7109375" customWidth="1"/>
    <col min="22" max="22" width="9.7109375" style="1" customWidth="1"/>
    <col min="23" max="23" width="26.7109375" style="1" customWidth="1"/>
  </cols>
  <sheetData>
    <row r="1" spans="1:23" ht="12" customHeight="1" x14ac:dyDescent="0.25">
      <c r="A1" s="13"/>
      <c r="B1" s="14"/>
      <c r="C1" s="14"/>
      <c r="D1" s="111" t="s">
        <v>11</v>
      </c>
      <c r="E1" s="111"/>
      <c r="F1" s="111"/>
      <c r="G1" s="111"/>
      <c r="H1" s="111"/>
      <c r="I1" s="111"/>
      <c r="J1" s="111"/>
      <c r="K1" s="111"/>
      <c r="L1" s="111"/>
      <c r="M1" s="99" t="s">
        <v>6</v>
      </c>
      <c r="N1" s="100"/>
      <c r="O1" s="115" t="s">
        <v>5</v>
      </c>
      <c r="P1" s="99" t="s">
        <v>4</v>
      </c>
      <c r="Q1" s="100"/>
      <c r="R1" s="99" t="s">
        <v>13</v>
      </c>
      <c r="S1" s="120"/>
      <c r="T1" s="100"/>
      <c r="U1" s="91" t="s">
        <v>8</v>
      </c>
      <c r="V1" s="91" t="s">
        <v>10</v>
      </c>
    </row>
    <row r="2" spans="1:23" ht="12" customHeight="1" x14ac:dyDescent="0.25">
      <c r="A2" s="15"/>
      <c r="B2" s="16"/>
      <c r="C2" s="16"/>
      <c r="D2" s="112"/>
      <c r="E2" s="112"/>
      <c r="F2" s="112"/>
      <c r="G2" s="112"/>
      <c r="H2" s="112"/>
      <c r="I2" s="112"/>
      <c r="J2" s="112"/>
      <c r="K2" s="112"/>
      <c r="L2" s="112"/>
      <c r="M2" s="101" t="s">
        <v>7</v>
      </c>
      <c r="N2" s="102"/>
      <c r="O2" s="116"/>
      <c r="P2" s="101"/>
      <c r="Q2" s="102"/>
      <c r="R2" s="101"/>
      <c r="S2" s="121"/>
      <c r="T2" s="102"/>
      <c r="U2" s="92" t="s">
        <v>9</v>
      </c>
      <c r="V2" s="92" t="s">
        <v>9</v>
      </c>
    </row>
    <row r="3" spans="1:23" ht="21.95" customHeight="1" x14ac:dyDescent="0.25">
      <c r="A3" s="15"/>
      <c r="B3" s="16"/>
      <c r="C3" s="16"/>
      <c r="D3" s="112"/>
      <c r="E3" s="112"/>
      <c r="F3" s="112"/>
      <c r="G3" s="112"/>
      <c r="H3" s="112"/>
      <c r="I3" s="112"/>
      <c r="J3" s="112"/>
      <c r="K3" s="112"/>
      <c r="L3" s="112"/>
      <c r="M3" s="109">
        <v>3</v>
      </c>
      <c r="N3" s="110"/>
      <c r="O3" s="89" t="s">
        <v>12</v>
      </c>
      <c r="P3" s="103"/>
      <c r="Q3" s="104"/>
      <c r="R3" s="122"/>
      <c r="S3" s="123"/>
      <c r="T3" s="124"/>
      <c r="U3" s="62"/>
      <c r="V3" s="62" t="s">
        <v>14</v>
      </c>
    </row>
    <row r="4" spans="1:23" ht="15" customHeight="1" x14ac:dyDescent="0.25">
      <c r="A4" s="15"/>
      <c r="B4" s="16"/>
      <c r="C4" s="16"/>
      <c r="D4" s="112"/>
      <c r="E4" s="112"/>
      <c r="F4" s="112"/>
      <c r="G4" s="112"/>
      <c r="H4" s="112"/>
      <c r="I4" s="112"/>
      <c r="J4" s="112"/>
      <c r="K4" s="112"/>
      <c r="L4" s="112"/>
      <c r="M4" s="16"/>
      <c r="N4" s="16"/>
      <c r="O4" s="16"/>
      <c r="P4" s="16"/>
      <c r="Q4" s="16"/>
      <c r="R4" s="16"/>
      <c r="S4" s="16"/>
      <c r="T4" s="16"/>
      <c r="U4" s="16"/>
      <c r="V4" s="18"/>
    </row>
    <row r="5" spans="1:23" s="2" customFormat="1" ht="18" customHeight="1" x14ac:dyDescent="0.3">
      <c r="A5" s="19"/>
      <c r="B5" s="20"/>
      <c r="C5" s="77" t="s">
        <v>0</v>
      </c>
      <c r="D5" s="77" t="s">
        <v>1</v>
      </c>
      <c r="E5" s="105" t="s">
        <v>2</v>
      </c>
      <c r="F5" s="125"/>
      <c r="G5" s="106"/>
      <c r="H5" s="105" t="s">
        <v>3</v>
      </c>
      <c r="I5" s="106"/>
      <c r="J5" s="70"/>
      <c r="K5" s="77" t="s">
        <v>0</v>
      </c>
      <c r="L5" s="105" t="s">
        <v>1</v>
      </c>
      <c r="M5" s="106"/>
      <c r="N5" s="105" t="s">
        <v>2</v>
      </c>
      <c r="O5" s="125"/>
      <c r="P5" s="125"/>
      <c r="Q5" s="125"/>
      <c r="R5" s="125"/>
      <c r="S5" s="106"/>
      <c r="T5" s="105" t="s">
        <v>3</v>
      </c>
      <c r="U5" s="106"/>
      <c r="V5" s="71"/>
      <c r="W5" s="3"/>
    </row>
    <row r="6" spans="1:23" s="2" customFormat="1" ht="18" customHeight="1" x14ac:dyDescent="0.3">
      <c r="A6" s="19"/>
      <c r="B6" s="20"/>
      <c r="C6" s="75" t="str">
        <f>IF(ISBLANK('PASTE DATA HERE'!A$76),"",'PASTE DATA HERE'!A1)</f>
        <v/>
      </c>
      <c r="D6" s="65" t="str">
        <f>IF(ISBLANK('PASTE DATA HERE'!B$76),"",'PASTE DATA HERE'!B1)</f>
        <v/>
      </c>
      <c r="E6" s="74"/>
      <c r="F6" s="95" t="str">
        <f>IF(ISBLANK('PASTE DATA HERE'!D$76),"",'PASTE DATA HERE'!D1)</f>
        <v/>
      </c>
      <c r="G6" s="66"/>
      <c r="H6" s="67"/>
      <c r="I6" s="68" t="str">
        <f>IF(ISBLANK('PASTE DATA HERE'!C$76),"",'PASTE DATA HERE'!C1)</f>
        <v/>
      </c>
      <c r="J6" s="73"/>
      <c r="K6" s="55" t="str">
        <f>IF(ISBLANK('PASTE DATA HERE'!A$76),IF(ISBLANK('PASTE DATA HERE'!A1),"",'PASTE DATA HERE'!A1),IF(ISBLANK('PASTE DATA HERE'!A76),"",'PASTE DATA HERE'!A76))</f>
        <v/>
      </c>
      <c r="L6" s="126" t="str">
        <f>IF(ISBLANK('PASTE DATA HERE'!B$76),IF(ISBLANK('PASTE DATA HERE'!B1),"",'PASTE DATA HERE'!B1),IF(ISBLANK('PASTE DATA HERE'!B76),"",'PASTE DATA HERE'!B76))</f>
        <v/>
      </c>
      <c r="M6" s="127"/>
      <c r="N6" s="128"/>
      <c r="O6" s="129"/>
      <c r="P6" s="129"/>
      <c r="Q6" s="119" t="str">
        <f>IF(ISBLANK('PASTE DATA HERE'!D$76),IF(ISBLANK('PASTE DATA HERE'!D1),"",'PASTE DATA HERE'!D1),IF(ISBLANK('PASTE DATA HERE'!D76),"",'PASTE DATA HERE'!D76))</f>
        <v/>
      </c>
      <c r="R6" s="119" t="str">
        <f>IF(ISBLANK('PASTE DATA HERE'!P1),"",'PASTE DATA HERE'!P1)</f>
        <v/>
      </c>
      <c r="S6" s="96"/>
      <c r="T6" s="72"/>
      <c r="U6" s="69" t="str">
        <f>IF(ISBLANK('PASTE DATA HERE'!C$76),IF(ISBLANK('PASTE DATA HERE'!C1),"",'PASTE DATA HERE'!C1),IF(ISBLANK('PASTE DATA HERE'!C76),"",'PASTE DATA HERE'!C76))</f>
        <v/>
      </c>
      <c r="V6" s="71" t="str">
        <f>IF(ISBLANK('PASTE DATA HERE'!T1),"",'PASTE DATA HERE'!T1)</f>
        <v/>
      </c>
      <c r="W6" s="3"/>
    </row>
    <row r="7" spans="1:23" s="2" customFormat="1" ht="18" customHeight="1" x14ac:dyDescent="0.3">
      <c r="A7" s="19"/>
      <c r="B7" s="20"/>
      <c r="C7" s="63" t="str">
        <f>IF(ISBLANK('PASTE DATA HERE'!A$76),"",'PASTE DATA HERE'!A2)</f>
        <v/>
      </c>
      <c r="D7" s="64" t="str">
        <f>IF(ISBLANK('PASTE DATA HERE'!B$76),"",'PASTE DATA HERE'!B2)</f>
        <v/>
      </c>
      <c r="E7" s="42"/>
      <c r="F7" s="90" t="str">
        <f>IF(ISBLANK('PASTE DATA HERE'!D$76),"",'PASTE DATA HERE'!D2)</f>
        <v/>
      </c>
      <c r="G7" s="43"/>
      <c r="H7" s="44"/>
      <c r="I7" s="48" t="str">
        <f>IF(ISBLANK('PASTE DATA HERE'!C$76),"",'PASTE DATA HERE'!C2)</f>
        <v/>
      </c>
      <c r="J7" s="38"/>
      <c r="K7" s="55" t="str">
        <f>IF(ISBLANK('PASTE DATA HERE'!A$76),IF(ISBLANK('PASTE DATA HERE'!A2),"",'PASTE DATA HERE'!A2),IF(ISBLANK('PASTE DATA HERE'!A77),"",'PASTE DATA HERE'!A77))</f>
        <v/>
      </c>
      <c r="L7" s="107" t="str">
        <f>IF(ISBLANK('PASTE DATA HERE'!B$76),IF(ISBLANK('PASTE DATA HERE'!B2),"",'PASTE DATA HERE'!B2),IF(ISBLANK('PASTE DATA HERE'!B77),"",'PASTE DATA HERE'!B77))</f>
        <v/>
      </c>
      <c r="M7" s="108"/>
      <c r="N7" s="114"/>
      <c r="O7" s="114"/>
      <c r="P7" s="114"/>
      <c r="Q7" s="113" t="str">
        <f>IF(ISBLANK('PASTE DATA HERE'!D$76),IF(ISBLANK('PASTE DATA HERE'!D2),"",'PASTE DATA HERE'!D2),IF(ISBLANK('PASTE DATA HERE'!D77),"",'PASTE DATA HERE'!D77))</f>
        <v/>
      </c>
      <c r="R7" s="113" t="str">
        <f>IF(ISBLANK('PASTE DATA HERE'!P2),"",'PASTE DATA HERE'!P2)</f>
        <v/>
      </c>
      <c r="S7" s="88"/>
      <c r="T7" s="46"/>
      <c r="U7" s="56" t="str">
        <f>IF(ISBLANK('PASTE DATA HERE'!C$76),IF(ISBLANK('PASTE DATA HERE'!C2),"",'PASTE DATA HERE'!C2),IF(ISBLANK('PASTE DATA HERE'!C77),"",'PASTE DATA HERE'!C77))</f>
        <v/>
      </c>
      <c r="V7" s="71"/>
      <c r="W7" s="3"/>
    </row>
    <row r="8" spans="1:23" s="2" customFormat="1" ht="18" customHeight="1" x14ac:dyDescent="0.3">
      <c r="A8" s="19"/>
      <c r="B8" s="20"/>
      <c r="C8" s="47" t="str">
        <f>IF(ISBLANK('PASTE DATA HERE'!A$76),"",'PASTE DATA HERE'!A3)</f>
        <v/>
      </c>
      <c r="D8" s="41" t="str">
        <f>IF(ISBLANK('PASTE DATA HERE'!B$76),"",'PASTE DATA HERE'!B3)</f>
        <v/>
      </c>
      <c r="E8" s="42"/>
      <c r="F8" s="90" t="str">
        <f>IF(ISBLANK('PASTE DATA HERE'!D$76),"",'PASTE DATA HERE'!D3)</f>
        <v/>
      </c>
      <c r="G8" s="43"/>
      <c r="H8" s="44"/>
      <c r="I8" s="48" t="str">
        <f>IF(ISBLANK('PASTE DATA HERE'!C$76),"",'PASTE DATA HERE'!C3)</f>
        <v/>
      </c>
      <c r="J8" s="38"/>
      <c r="K8" s="47" t="str">
        <f>IF(ISBLANK('PASTE DATA HERE'!A$76),IF(ISBLANK('PASTE DATA HERE'!A3),"",'PASTE DATA HERE'!A3),IF(ISBLANK('PASTE DATA HERE'!A78),"",'PASTE DATA HERE'!A78))</f>
        <v/>
      </c>
      <c r="L8" s="107" t="str">
        <f>IF(ISBLANK('PASTE DATA HERE'!B$76),IF(ISBLANK('PASTE DATA HERE'!B3),"",'PASTE DATA HERE'!B3),IF(ISBLANK('PASTE DATA HERE'!B78),"",'PASTE DATA HERE'!B78))</f>
        <v/>
      </c>
      <c r="M8" s="108"/>
      <c r="N8" s="114"/>
      <c r="O8" s="114"/>
      <c r="P8" s="114"/>
      <c r="Q8" s="113" t="str">
        <f>IF(ISBLANK('PASTE DATA HERE'!D$76),IF(ISBLANK('PASTE DATA HERE'!D3),"",'PASTE DATA HERE'!D3),IF(ISBLANK('PASTE DATA HERE'!D78),"",'PASTE DATA HERE'!D78))</f>
        <v/>
      </c>
      <c r="R8" s="113" t="str">
        <f>IF(ISBLANK('PASTE DATA HERE'!P3),"",'PASTE DATA HERE'!P3)</f>
        <v/>
      </c>
      <c r="S8" s="88"/>
      <c r="T8" s="46"/>
      <c r="U8" s="56" t="str">
        <f>IF(ISBLANK('PASTE DATA HERE'!C$76),IF(ISBLANK('PASTE DATA HERE'!C3),"",'PASTE DATA HERE'!C3),IF(ISBLANK('PASTE DATA HERE'!C78),"",'PASTE DATA HERE'!C78))</f>
        <v/>
      </c>
      <c r="V8" s="71"/>
      <c r="W8" s="3"/>
    </row>
    <row r="9" spans="1:23" s="2" customFormat="1" ht="18" customHeight="1" x14ac:dyDescent="0.3">
      <c r="A9" s="19"/>
      <c r="B9" s="20"/>
      <c r="C9" s="47" t="str">
        <f>IF(ISBLANK('PASTE DATA HERE'!A$76),"",'PASTE DATA HERE'!A4)</f>
        <v/>
      </c>
      <c r="D9" s="45" t="str">
        <f>IF(ISBLANK('PASTE DATA HERE'!B$76),"",'PASTE DATA HERE'!B4)</f>
        <v/>
      </c>
      <c r="E9" s="42"/>
      <c r="F9" s="90" t="str">
        <f>IF(ISBLANK('PASTE DATA HERE'!D$76),"",'PASTE DATA HERE'!D4)</f>
        <v/>
      </c>
      <c r="G9" s="43"/>
      <c r="H9" s="44"/>
      <c r="I9" s="48" t="str">
        <f>IF(ISBLANK('PASTE DATA HERE'!C$76),"",'PASTE DATA HERE'!C4)</f>
        <v/>
      </c>
      <c r="J9" s="38"/>
      <c r="K9" s="47" t="str">
        <f>IF(ISBLANK('PASTE DATA HERE'!A$76),IF(ISBLANK('PASTE DATA HERE'!A4),"",'PASTE DATA HERE'!A4),IF(ISBLANK('PASTE DATA HERE'!A79),"",'PASTE DATA HERE'!A79))</f>
        <v/>
      </c>
      <c r="L9" s="107" t="str">
        <f>IF(ISBLANK('PASTE DATA HERE'!B$76),IF(ISBLANK('PASTE DATA HERE'!B4),"",'PASTE DATA HERE'!B4),IF(ISBLANK('PASTE DATA HERE'!B79),"",'PASTE DATA HERE'!B79))</f>
        <v/>
      </c>
      <c r="M9" s="108"/>
      <c r="N9" s="114"/>
      <c r="O9" s="114"/>
      <c r="P9" s="114"/>
      <c r="Q9" s="113" t="str">
        <f>IF(ISBLANK('PASTE DATA HERE'!D$76),IF(ISBLANK('PASTE DATA HERE'!D4),"",'PASTE DATA HERE'!D4),IF(ISBLANK('PASTE DATA HERE'!D79),"",'PASTE DATA HERE'!D79))</f>
        <v/>
      </c>
      <c r="R9" s="113" t="str">
        <f>IF(ISBLANK('PASTE DATA HERE'!P4),"",'PASTE DATA HERE'!P4)</f>
        <v/>
      </c>
      <c r="S9" s="88"/>
      <c r="T9" s="46"/>
      <c r="U9" s="56" t="str">
        <f>IF(ISBLANK('PASTE DATA HERE'!C$76),IF(ISBLANK('PASTE DATA HERE'!C4),"",'PASTE DATA HERE'!C4),IF(ISBLANK('PASTE DATA HERE'!C79),"",'PASTE DATA HERE'!C79))</f>
        <v/>
      </c>
      <c r="V9" s="71"/>
      <c r="W9" s="3"/>
    </row>
    <row r="10" spans="1:23" s="2" customFormat="1" ht="18" customHeight="1" x14ac:dyDescent="0.3">
      <c r="A10" s="19"/>
      <c r="B10" s="20"/>
      <c r="C10" s="47" t="str">
        <f>IF(ISBLANK('PASTE DATA HERE'!A$76),"",'PASTE DATA HERE'!A5)</f>
        <v/>
      </c>
      <c r="D10" s="45" t="str">
        <f>IF(ISBLANK('PASTE DATA HERE'!B$76),"",'PASTE DATA HERE'!B5)</f>
        <v/>
      </c>
      <c r="E10" s="42"/>
      <c r="F10" s="90" t="str">
        <f>IF(ISBLANK('PASTE DATA HERE'!D$76),"",'PASTE DATA HERE'!D5)</f>
        <v/>
      </c>
      <c r="G10" s="43"/>
      <c r="H10" s="44"/>
      <c r="I10" s="48" t="str">
        <f>IF(ISBLANK('PASTE DATA HERE'!C$76),"",'PASTE DATA HERE'!C5)</f>
        <v/>
      </c>
      <c r="J10" s="38"/>
      <c r="K10" s="47" t="str">
        <f>IF(ISBLANK('PASTE DATA HERE'!A$76),IF(ISBLANK('PASTE DATA HERE'!A5),"",'PASTE DATA HERE'!A5),IF(ISBLANK('PASTE DATA HERE'!A80),"",'PASTE DATA HERE'!A80))</f>
        <v/>
      </c>
      <c r="L10" s="107" t="str">
        <f>IF(ISBLANK('PASTE DATA HERE'!B$76),IF(ISBLANK('PASTE DATA HERE'!B5),"",'PASTE DATA HERE'!B5),IF(ISBLANK('PASTE DATA HERE'!B80),"",'PASTE DATA HERE'!B80))</f>
        <v/>
      </c>
      <c r="M10" s="108"/>
      <c r="N10" s="114"/>
      <c r="O10" s="114"/>
      <c r="P10" s="114"/>
      <c r="Q10" s="113" t="str">
        <f>IF(ISBLANK('PASTE DATA HERE'!D$76),IF(ISBLANK('PASTE DATA HERE'!D5),"",'PASTE DATA HERE'!D5),IF(ISBLANK('PASTE DATA HERE'!D80),"",'PASTE DATA HERE'!D80))</f>
        <v/>
      </c>
      <c r="R10" s="113" t="str">
        <f>IF(ISBLANK('PASTE DATA HERE'!P5),"",'PASTE DATA HERE'!P5)</f>
        <v/>
      </c>
      <c r="S10" s="88"/>
      <c r="T10" s="46"/>
      <c r="U10" s="56" t="str">
        <f>IF(ISBLANK('PASTE DATA HERE'!C$76),IF(ISBLANK('PASTE DATA HERE'!C5),"",'PASTE DATA HERE'!C5),IF(ISBLANK('PASTE DATA HERE'!C80),"",'PASTE DATA HERE'!C80))</f>
        <v/>
      </c>
      <c r="V10" s="21"/>
      <c r="W10" s="3"/>
    </row>
    <row r="11" spans="1:23" s="2" customFormat="1" ht="18" customHeight="1" x14ac:dyDescent="0.3">
      <c r="A11" s="19"/>
      <c r="B11" s="20"/>
      <c r="C11" s="47" t="str">
        <f>IF(ISBLANK('PASTE DATA HERE'!A$76),"",'PASTE DATA HERE'!A6)</f>
        <v/>
      </c>
      <c r="D11" s="45" t="str">
        <f>IF(ISBLANK('PASTE DATA HERE'!B$76),"",'PASTE DATA HERE'!B6)</f>
        <v/>
      </c>
      <c r="E11" s="42"/>
      <c r="F11" s="90" t="str">
        <f>IF(ISBLANK('PASTE DATA HERE'!D$76),"",'PASTE DATA HERE'!D6)</f>
        <v/>
      </c>
      <c r="G11" s="43"/>
      <c r="H11" s="44"/>
      <c r="I11" s="48" t="str">
        <f>IF(ISBLANK('PASTE DATA HERE'!C$76),"",'PASTE DATA HERE'!C6)</f>
        <v/>
      </c>
      <c r="J11" s="38"/>
      <c r="K11" s="47" t="str">
        <f>IF(ISBLANK('PASTE DATA HERE'!A$76),IF(ISBLANK('PASTE DATA HERE'!A6),"",'PASTE DATA HERE'!A6),IF(ISBLANK('PASTE DATA HERE'!A81),"",'PASTE DATA HERE'!A81))</f>
        <v/>
      </c>
      <c r="L11" s="107" t="str">
        <f>IF(ISBLANK('PASTE DATA HERE'!B$76),IF(ISBLANK('PASTE DATA HERE'!B6),"",'PASTE DATA HERE'!B6),IF(ISBLANK('PASTE DATA HERE'!B81),"",'PASTE DATA HERE'!B81))</f>
        <v/>
      </c>
      <c r="M11" s="108"/>
      <c r="N11" s="114"/>
      <c r="O11" s="114"/>
      <c r="P11" s="114"/>
      <c r="Q11" s="113" t="str">
        <f>IF(ISBLANK('PASTE DATA HERE'!D$76),IF(ISBLANK('PASTE DATA HERE'!D6),"",'PASTE DATA HERE'!D6),IF(ISBLANK('PASTE DATA HERE'!D81),"",'PASTE DATA HERE'!D81))</f>
        <v/>
      </c>
      <c r="R11" s="113" t="str">
        <f>IF(ISBLANK('PASTE DATA HERE'!P6),"",'PASTE DATA HERE'!P6)</f>
        <v/>
      </c>
      <c r="S11" s="88"/>
      <c r="T11" s="46"/>
      <c r="U11" s="56" t="str">
        <f>IF(ISBLANK('PASTE DATA HERE'!C$76),IF(ISBLANK('PASTE DATA HERE'!C6),"",'PASTE DATA HERE'!C6),IF(ISBLANK('PASTE DATA HERE'!C81),"",'PASTE DATA HERE'!C81))</f>
        <v/>
      </c>
      <c r="V11" s="21"/>
      <c r="W11" s="3"/>
    </row>
    <row r="12" spans="1:23" s="2" customFormat="1" ht="18" customHeight="1" x14ac:dyDescent="0.3">
      <c r="A12" s="19"/>
      <c r="B12" s="20"/>
      <c r="C12" s="47" t="str">
        <f>IF(ISBLANK('PASTE DATA HERE'!A$76),"",'PASTE DATA HERE'!A7)</f>
        <v/>
      </c>
      <c r="D12" s="45" t="str">
        <f>IF(ISBLANK('PASTE DATA HERE'!B$76),"",'PASTE DATA HERE'!B7)</f>
        <v/>
      </c>
      <c r="E12" s="42"/>
      <c r="F12" s="90" t="str">
        <f>IF(ISBLANK('PASTE DATA HERE'!D$76),"",'PASTE DATA HERE'!D7)</f>
        <v/>
      </c>
      <c r="G12" s="43"/>
      <c r="H12" s="44"/>
      <c r="I12" s="48" t="str">
        <f>IF(ISBLANK('PASTE DATA HERE'!C$76),"",'PASTE DATA HERE'!C7)</f>
        <v/>
      </c>
      <c r="J12" s="38"/>
      <c r="K12" s="47" t="str">
        <f>IF(ISBLANK('PASTE DATA HERE'!A$76),IF(ISBLANK('PASTE DATA HERE'!A7),"",'PASTE DATA HERE'!A7),IF(ISBLANK('PASTE DATA HERE'!A82),"",'PASTE DATA HERE'!A82))</f>
        <v/>
      </c>
      <c r="L12" s="107" t="str">
        <f>IF(ISBLANK('PASTE DATA HERE'!B$76),IF(ISBLANK('PASTE DATA HERE'!B7),"",'PASTE DATA HERE'!B7),IF(ISBLANK('PASTE DATA HERE'!B82),"",'PASTE DATA HERE'!B82))</f>
        <v/>
      </c>
      <c r="M12" s="108"/>
      <c r="N12" s="114"/>
      <c r="O12" s="114"/>
      <c r="P12" s="114"/>
      <c r="Q12" s="113" t="str">
        <f>IF(ISBLANK('PASTE DATA HERE'!D$76),IF(ISBLANK('PASTE DATA HERE'!D7),"",'PASTE DATA HERE'!D7),IF(ISBLANK('PASTE DATA HERE'!D82),"",'PASTE DATA HERE'!D82))</f>
        <v/>
      </c>
      <c r="R12" s="113" t="str">
        <f>IF(ISBLANK('PASTE DATA HERE'!P7),"",'PASTE DATA HERE'!P7)</f>
        <v/>
      </c>
      <c r="S12" s="88"/>
      <c r="T12" s="46"/>
      <c r="U12" s="56" t="str">
        <f>IF(ISBLANK('PASTE DATA HERE'!C$76),IF(ISBLANK('PASTE DATA HERE'!C7),"",'PASTE DATA HERE'!C7),IF(ISBLANK('PASTE DATA HERE'!C82),"",'PASTE DATA HERE'!C82))</f>
        <v/>
      </c>
      <c r="V12" s="21"/>
      <c r="W12" s="3"/>
    </row>
    <row r="13" spans="1:23" s="2" customFormat="1" ht="18" customHeight="1" x14ac:dyDescent="0.3">
      <c r="A13" s="19"/>
      <c r="B13" s="20"/>
      <c r="C13" s="47" t="str">
        <f>IF(ISBLANK('PASTE DATA HERE'!A$76),"",'PASTE DATA HERE'!A8)</f>
        <v/>
      </c>
      <c r="D13" s="45" t="str">
        <f>IF(ISBLANK('PASTE DATA HERE'!B$76),"",'PASTE DATA HERE'!B8)</f>
        <v/>
      </c>
      <c r="E13" s="42"/>
      <c r="F13" s="90" t="str">
        <f>IF(ISBLANK('PASTE DATA HERE'!D$76),"",'PASTE DATA HERE'!D8)</f>
        <v/>
      </c>
      <c r="G13" s="43"/>
      <c r="H13" s="44"/>
      <c r="I13" s="48" t="str">
        <f>IF(ISBLANK('PASTE DATA HERE'!C$76),"",'PASTE DATA HERE'!C8)</f>
        <v/>
      </c>
      <c r="J13" s="38"/>
      <c r="K13" s="47" t="str">
        <f>IF(ISBLANK('PASTE DATA HERE'!A$76),IF(ISBLANK('PASTE DATA HERE'!A8),"",'PASTE DATA HERE'!A8),IF(ISBLANK('PASTE DATA HERE'!A83),"",'PASTE DATA HERE'!A83))</f>
        <v/>
      </c>
      <c r="L13" s="107" t="str">
        <f>IF(ISBLANK('PASTE DATA HERE'!B$76),IF(ISBLANK('PASTE DATA HERE'!B8),"",'PASTE DATA HERE'!B8),IF(ISBLANK('PASTE DATA HERE'!B83),"",'PASTE DATA HERE'!B83))</f>
        <v/>
      </c>
      <c r="M13" s="108"/>
      <c r="N13" s="114"/>
      <c r="O13" s="114"/>
      <c r="P13" s="114"/>
      <c r="Q13" s="113" t="str">
        <f>IF(ISBLANK('PASTE DATA HERE'!D$76),IF(ISBLANK('PASTE DATA HERE'!D8),"",'PASTE DATA HERE'!D8),IF(ISBLANK('PASTE DATA HERE'!D83),"",'PASTE DATA HERE'!D83))</f>
        <v/>
      </c>
      <c r="R13" s="113" t="str">
        <f>IF(ISBLANK('PASTE DATA HERE'!P8),"",'PASTE DATA HERE'!P8)</f>
        <v/>
      </c>
      <c r="S13" s="88"/>
      <c r="T13" s="46"/>
      <c r="U13" s="56" t="str">
        <f>IF(ISBLANK('PASTE DATA HERE'!C$76),IF(ISBLANK('PASTE DATA HERE'!C8),"",'PASTE DATA HERE'!C8),IF(ISBLANK('PASTE DATA HERE'!C83),"",'PASTE DATA HERE'!C83))</f>
        <v/>
      </c>
      <c r="V13" s="21"/>
      <c r="W13" s="3"/>
    </row>
    <row r="14" spans="1:23" s="2" customFormat="1" ht="18" customHeight="1" x14ac:dyDescent="0.3">
      <c r="A14" s="19"/>
      <c r="B14" s="20"/>
      <c r="C14" s="47" t="str">
        <f>IF(ISBLANK('PASTE DATA HERE'!A$76),"",'PASTE DATA HERE'!A9)</f>
        <v/>
      </c>
      <c r="D14" s="45" t="str">
        <f>IF(ISBLANK('PASTE DATA HERE'!B$76),"",'PASTE DATA HERE'!B9)</f>
        <v/>
      </c>
      <c r="E14" s="42"/>
      <c r="F14" s="90" t="str">
        <f>IF(ISBLANK('PASTE DATA HERE'!D$76),"",'PASTE DATA HERE'!D9)</f>
        <v/>
      </c>
      <c r="G14" s="43"/>
      <c r="H14" s="44"/>
      <c r="I14" s="48" t="str">
        <f>IF(ISBLANK('PASTE DATA HERE'!C$76),"",'PASTE DATA HERE'!C9)</f>
        <v/>
      </c>
      <c r="J14" s="38"/>
      <c r="K14" s="47" t="str">
        <f>IF(ISBLANK('PASTE DATA HERE'!A$76),IF(ISBLANK('PASTE DATA HERE'!A9),"",'PASTE DATA HERE'!A9),IF(ISBLANK('PASTE DATA HERE'!A84),"",'PASTE DATA HERE'!A84))</f>
        <v/>
      </c>
      <c r="L14" s="107" t="str">
        <f>IF(ISBLANK('PASTE DATA HERE'!B$76),IF(ISBLANK('PASTE DATA HERE'!B9),"",'PASTE DATA HERE'!B9),IF(ISBLANK('PASTE DATA HERE'!B84),"",'PASTE DATA HERE'!B84))</f>
        <v/>
      </c>
      <c r="M14" s="108"/>
      <c r="N14" s="114"/>
      <c r="O14" s="114"/>
      <c r="P14" s="114"/>
      <c r="Q14" s="113" t="str">
        <f>IF(ISBLANK('PASTE DATA HERE'!D$76),IF(ISBLANK('PASTE DATA HERE'!D9),"",'PASTE DATA HERE'!D9),IF(ISBLANK('PASTE DATA HERE'!D84),"",'PASTE DATA HERE'!D84))</f>
        <v/>
      </c>
      <c r="R14" s="113" t="str">
        <f>IF(ISBLANK('PASTE DATA HERE'!P9),"",'PASTE DATA HERE'!P9)</f>
        <v/>
      </c>
      <c r="S14" s="88"/>
      <c r="T14" s="46"/>
      <c r="U14" s="56" t="str">
        <f>IF(ISBLANK('PASTE DATA HERE'!C$76),IF(ISBLANK('PASTE DATA HERE'!C9),"",'PASTE DATA HERE'!C9),IF(ISBLANK('PASTE DATA HERE'!C84),"",'PASTE DATA HERE'!C84))</f>
        <v/>
      </c>
      <c r="V14" s="21"/>
      <c r="W14" s="3"/>
    </row>
    <row r="15" spans="1:23" s="2" customFormat="1" ht="18" customHeight="1" x14ac:dyDescent="0.3">
      <c r="A15" s="19"/>
      <c r="B15" s="20"/>
      <c r="C15" s="47" t="str">
        <f>IF(ISBLANK('PASTE DATA HERE'!A$76),"",'PASTE DATA HERE'!A10)</f>
        <v/>
      </c>
      <c r="D15" s="45" t="str">
        <f>IF(ISBLANK('PASTE DATA HERE'!B$76),"",'PASTE DATA HERE'!B10)</f>
        <v/>
      </c>
      <c r="E15" s="42"/>
      <c r="F15" s="90" t="str">
        <f>IF(ISBLANK('PASTE DATA HERE'!D$76),"",'PASTE DATA HERE'!D10)</f>
        <v/>
      </c>
      <c r="G15" s="43"/>
      <c r="H15" s="44"/>
      <c r="I15" s="48" t="str">
        <f>IF(ISBLANK('PASTE DATA HERE'!C$76),"",'PASTE DATA HERE'!C10)</f>
        <v/>
      </c>
      <c r="J15" s="38"/>
      <c r="K15" s="47" t="str">
        <f>IF(ISBLANK('PASTE DATA HERE'!A$76),IF(ISBLANK('PASTE DATA HERE'!A10),"",'PASTE DATA HERE'!A10),IF(ISBLANK('PASTE DATA HERE'!A85),"",'PASTE DATA HERE'!A85))</f>
        <v/>
      </c>
      <c r="L15" s="107" t="str">
        <f>IF(ISBLANK('PASTE DATA HERE'!B$76),IF(ISBLANK('PASTE DATA HERE'!B10),"",'PASTE DATA HERE'!B10),IF(ISBLANK('PASTE DATA HERE'!B85),"",'PASTE DATA HERE'!B85))</f>
        <v/>
      </c>
      <c r="M15" s="108"/>
      <c r="N15" s="114"/>
      <c r="O15" s="114"/>
      <c r="P15" s="114"/>
      <c r="Q15" s="113" t="str">
        <f>IF(ISBLANK('PASTE DATA HERE'!D$76),IF(ISBLANK('PASTE DATA HERE'!D10),"",'PASTE DATA HERE'!D10),IF(ISBLANK('PASTE DATA HERE'!D85),"",'PASTE DATA HERE'!D85))</f>
        <v/>
      </c>
      <c r="R15" s="113" t="str">
        <f>IF(ISBLANK('PASTE DATA HERE'!P10),"",'PASTE DATA HERE'!P10)</f>
        <v/>
      </c>
      <c r="S15" s="88"/>
      <c r="T15" s="46"/>
      <c r="U15" s="56" t="str">
        <f>IF(ISBLANK('PASTE DATA HERE'!C$76),IF(ISBLANK('PASTE DATA HERE'!C10),"",'PASTE DATA HERE'!C10),IF(ISBLANK('PASTE DATA HERE'!C85),"",'PASTE DATA HERE'!C85))</f>
        <v/>
      </c>
      <c r="V15" s="21"/>
      <c r="W15" s="3"/>
    </row>
    <row r="16" spans="1:23" s="2" customFormat="1" ht="18" customHeight="1" x14ac:dyDescent="0.3">
      <c r="A16" s="19"/>
      <c r="B16" s="20"/>
      <c r="C16" s="47" t="str">
        <f>IF(ISBLANK('PASTE DATA HERE'!A$76),"",'PASTE DATA HERE'!A11)</f>
        <v/>
      </c>
      <c r="D16" s="45" t="str">
        <f>IF(ISBLANK('PASTE DATA HERE'!B$76),"",'PASTE DATA HERE'!B11)</f>
        <v/>
      </c>
      <c r="E16" s="42"/>
      <c r="F16" s="90" t="str">
        <f>IF(ISBLANK('PASTE DATA HERE'!D$76),"",'PASTE DATA HERE'!D11)</f>
        <v/>
      </c>
      <c r="G16" s="43"/>
      <c r="H16" s="44"/>
      <c r="I16" s="48" t="str">
        <f>IF(ISBLANK('PASTE DATA HERE'!C$76),"",'PASTE DATA HERE'!C11)</f>
        <v/>
      </c>
      <c r="J16" s="38"/>
      <c r="K16" s="47" t="str">
        <f>IF(ISBLANK('PASTE DATA HERE'!A$76),IF(ISBLANK('PASTE DATA HERE'!A11),"",'PASTE DATA HERE'!A11),IF(ISBLANK('PASTE DATA HERE'!A86),"",'PASTE DATA HERE'!A86))</f>
        <v/>
      </c>
      <c r="L16" s="107" t="str">
        <f>IF(ISBLANK('PASTE DATA HERE'!B$76),IF(ISBLANK('PASTE DATA HERE'!B11),"",'PASTE DATA HERE'!B11),IF(ISBLANK('PASTE DATA HERE'!B86),"",'PASTE DATA HERE'!B86))</f>
        <v/>
      </c>
      <c r="M16" s="108"/>
      <c r="N16" s="114"/>
      <c r="O16" s="114"/>
      <c r="P16" s="114"/>
      <c r="Q16" s="113" t="str">
        <f>IF(ISBLANK('PASTE DATA HERE'!D$76),IF(ISBLANK('PASTE DATA HERE'!D11),"",'PASTE DATA HERE'!D11),IF(ISBLANK('PASTE DATA HERE'!D86),"",'PASTE DATA HERE'!D86))</f>
        <v/>
      </c>
      <c r="R16" s="113" t="str">
        <f>IF(ISBLANK('PASTE DATA HERE'!P11),"",'PASTE DATA HERE'!P11)</f>
        <v/>
      </c>
      <c r="S16" s="88"/>
      <c r="T16" s="46"/>
      <c r="U16" s="56" t="str">
        <f>IF(ISBLANK('PASTE DATA HERE'!C$76),IF(ISBLANK('PASTE DATA HERE'!C11),"",'PASTE DATA HERE'!C11),IF(ISBLANK('PASTE DATA HERE'!C86),"",'PASTE DATA HERE'!C86))</f>
        <v/>
      </c>
      <c r="V16" s="21"/>
      <c r="W16" s="3"/>
    </row>
    <row r="17" spans="1:23" s="2" customFormat="1" ht="18" customHeight="1" x14ac:dyDescent="0.3">
      <c r="A17" s="19"/>
      <c r="B17" s="20"/>
      <c r="C17" s="47" t="str">
        <f>IF(ISBLANK('PASTE DATA HERE'!A$76),"",'PASTE DATA HERE'!A12)</f>
        <v/>
      </c>
      <c r="D17" s="45" t="str">
        <f>IF(ISBLANK('PASTE DATA HERE'!B$76),"",'PASTE DATA HERE'!B12)</f>
        <v/>
      </c>
      <c r="E17" s="42"/>
      <c r="F17" s="90" t="str">
        <f>IF(ISBLANK('PASTE DATA HERE'!D$76),"",'PASTE DATA HERE'!D12)</f>
        <v/>
      </c>
      <c r="G17" s="43"/>
      <c r="H17" s="44"/>
      <c r="I17" s="48" t="str">
        <f>IF(ISBLANK('PASTE DATA HERE'!C$76),"",'PASTE DATA HERE'!C12)</f>
        <v/>
      </c>
      <c r="J17" s="38"/>
      <c r="K17" s="47" t="str">
        <f>IF(ISBLANK('PASTE DATA HERE'!A$76),IF(ISBLANK('PASTE DATA HERE'!A12),"",'PASTE DATA HERE'!A12),IF(ISBLANK('PASTE DATA HERE'!A87),"",'PASTE DATA HERE'!A87))</f>
        <v/>
      </c>
      <c r="L17" s="107" t="str">
        <f>IF(ISBLANK('PASTE DATA HERE'!B$76),IF(ISBLANK('PASTE DATA HERE'!B12),"",'PASTE DATA HERE'!B12),IF(ISBLANK('PASTE DATA HERE'!B87),"",'PASTE DATA HERE'!B87))</f>
        <v/>
      </c>
      <c r="M17" s="108"/>
      <c r="N17" s="114"/>
      <c r="O17" s="114"/>
      <c r="P17" s="114"/>
      <c r="Q17" s="113" t="str">
        <f>IF(ISBLANK('PASTE DATA HERE'!D$76),IF(ISBLANK('PASTE DATA HERE'!D12),"",'PASTE DATA HERE'!D12),IF(ISBLANK('PASTE DATA HERE'!D87),"",'PASTE DATA HERE'!D87))</f>
        <v/>
      </c>
      <c r="R17" s="113" t="str">
        <f>IF(ISBLANK('PASTE DATA HERE'!P12),"",'PASTE DATA HERE'!P12)</f>
        <v/>
      </c>
      <c r="S17" s="88"/>
      <c r="T17" s="46"/>
      <c r="U17" s="56" t="str">
        <f>IF(ISBLANK('PASTE DATA HERE'!C$76),IF(ISBLANK('PASTE DATA HERE'!C12),"",'PASTE DATA HERE'!C12),IF(ISBLANK('PASTE DATA HERE'!C87),"",'PASTE DATA HERE'!C87))</f>
        <v/>
      </c>
      <c r="V17" s="21"/>
      <c r="W17" s="3"/>
    </row>
    <row r="18" spans="1:23" s="2" customFormat="1" ht="18" customHeight="1" x14ac:dyDescent="0.3">
      <c r="A18" s="19"/>
      <c r="B18" s="20"/>
      <c r="C18" s="47" t="str">
        <f>IF(ISBLANK('PASTE DATA HERE'!A$76),"",'PASTE DATA HERE'!A13)</f>
        <v/>
      </c>
      <c r="D18" s="45" t="str">
        <f>IF(ISBLANK('PASTE DATA HERE'!B$76),"",'PASTE DATA HERE'!B13)</f>
        <v/>
      </c>
      <c r="E18" s="42"/>
      <c r="F18" s="90" t="str">
        <f>IF(ISBLANK('PASTE DATA HERE'!D$76),"",'PASTE DATA HERE'!D13)</f>
        <v/>
      </c>
      <c r="G18" s="43"/>
      <c r="H18" s="44"/>
      <c r="I18" s="48" t="str">
        <f>IF(ISBLANK('PASTE DATA HERE'!C$76),"",'PASTE DATA HERE'!C13)</f>
        <v/>
      </c>
      <c r="J18" s="38"/>
      <c r="K18" s="47" t="str">
        <f>IF(ISBLANK('PASTE DATA HERE'!A$76),IF(ISBLANK('PASTE DATA HERE'!A13),"",'PASTE DATA HERE'!A13),IF(ISBLANK('PASTE DATA HERE'!A88),"",'PASTE DATA HERE'!A88))</f>
        <v/>
      </c>
      <c r="L18" s="107" t="str">
        <f>IF(ISBLANK('PASTE DATA HERE'!B$76),IF(ISBLANK('PASTE DATA HERE'!B13),"",'PASTE DATA HERE'!B13),IF(ISBLANK('PASTE DATA HERE'!B88),"",'PASTE DATA HERE'!B88))</f>
        <v/>
      </c>
      <c r="M18" s="108"/>
      <c r="N18" s="114"/>
      <c r="O18" s="114"/>
      <c r="P18" s="114"/>
      <c r="Q18" s="113" t="str">
        <f>IF(ISBLANK('PASTE DATA HERE'!D$76),IF(ISBLANK('PASTE DATA HERE'!D13),"",'PASTE DATA HERE'!D13),IF(ISBLANK('PASTE DATA HERE'!D88),"",'PASTE DATA HERE'!D88))</f>
        <v/>
      </c>
      <c r="R18" s="113" t="str">
        <f>IF(ISBLANK('PASTE DATA HERE'!P13),"",'PASTE DATA HERE'!P13)</f>
        <v/>
      </c>
      <c r="S18" s="88"/>
      <c r="T18" s="46"/>
      <c r="U18" s="56" t="str">
        <f>IF(ISBLANK('PASTE DATA HERE'!C$76),IF(ISBLANK('PASTE DATA HERE'!C13),"",'PASTE DATA HERE'!C13),IF(ISBLANK('PASTE DATA HERE'!C88),"",'PASTE DATA HERE'!C88))</f>
        <v/>
      </c>
      <c r="V18" s="21"/>
      <c r="W18" s="3"/>
    </row>
    <row r="19" spans="1:23" s="2" customFormat="1" ht="18" customHeight="1" x14ac:dyDescent="0.3">
      <c r="A19" s="19"/>
      <c r="B19" s="20"/>
      <c r="C19" s="47" t="str">
        <f>IF(ISBLANK('PASTE DATA HERE'!A$76),"",'PASTE DATA HERE'!A14)</f>
        <v/>
      </c>
      <c r="D19" s="45" t="str">
        <f>IF(ISBLANK('PASTE DATA HERE'!B$76),"",'PASTE DATA HERE'!B14)</f>
        <v/>
      </c>
      <c r="E19" s="42"/>
      <c r="F19" s="90" t="str">
        <f>IF(ISBLANK('PASTE DATA HERE'!D$76),"",'PASTE DATA HERE'!D14)</f>
        <v/>
      </c>
      <c r="G19" s="43"/>
      <c r="H19" s="44"/>
      <c r="I19" s="48" t="str">
        <f>IF(ISBLANK('PASTE DATA HERE'!C$76),"",'PASTE DATA HERE'!C14)</f>
        <v/>
      </c>
      <c r="J19" s="38"/>
      <c r="K19" s="47" t="str">
        <f>IF(ISBLANK('PASTE DATA HERE'!A$76),IF(ISBLANK('PASTE DATA HERE'!A14),"",'PASTE DATA HERE'!A14),IF(ISBLANK('PASTE DATA HERE'!A89),"",'PASTE DATA HERE'!A89))</f>
        <v/>
      </c>
      <c r="L19" s="107" t="str">
        <f>IF(ISBLANK('PASTE DATA HERE'!B$76),IF(ISBLANK('PASTE DATA HERE'!B14),"",'PASTE DATA HERE'!B14),IF(ISBLANK('PASTE DATA HERE'!B89),"",'PASTE DATA HERE'!B89))</f>
        <v/>
      </c>
      <c r="M19" s="108"/>
      <c r="N19" s="114"/>
      <c r="O19" s="114"/>
      <c r="P19" s="114"/>
      <c r="Q19" s="113" t="str">
        <f>IF(ISBLANK('PASTE DATA HERE'!D$76),IF(ISBLANK('PASTE DATA HERE'!D14),"",'PASTE DATA HERE'!D14),IF(ISBLANK('PASTE DATA HERE'!D89),"",'PASTE DATA HERE'!D89))</f>
        <v/>
      </c>
      <c r="R19" s="113" t="str">
        <f>IF(ISBLANK('PASTE DATA HERE'!P14),"",'PASTE DATA HERE'!P14)</f>
        <v/>
      </c>
      <c r="S19" s="88"/>
      <c r="T19" s="46"/>
      <c r="U19" s="56" t="str">
        <f>IF(ISBLANK('PASTE DATA HERE'!C$76),IF(ISBLANK('PASTE DATA HERE'!C14),"",'PASTE DATA HERE'!C14),IF(ISBLANK('PASTE DATA HERE'!C89),"",'PASTE DATA HERE'!C89))</f>
        <v/>
      </c>
      <c r="V19" s="21"/>
      <c r="W19" s="3"/>
    </row>
    <row r="20" spans="1:23" s="2" customFormat="1" ht="18" customHeight="1" x14ac:dyDescent="0.3">
      <c r="A20" s="19"/>
      <c r="B20" s="20"/>
      <c r="C20" s="47" t="str">
        <f>IF(ISBLANK('PASTE DATA HERE'!A$76),"",'PASTE DATA HERE'!A15)</f>
        <v/>
      </c>
      <c r="D20" s="45" t="str">
        <f>IF(ISBLANK('PASTE DATA HERE'!B$76),"",'PASTE DATA HERE'!B15)</f>
        <v/>
      </c>
      <c r="E20" s="42"/>
      <c r="F20" s="90" t="str">
        <f>IF(ISBLANK('PASTE DATA HERE'!D$76),"",'PASTE DATA HERE'!D15)</f>
        <v/>
      </c>
      <c r="G20" s="43"/>
      <c r="H20" s="44"/>
      <c r="I20" s="48" t="str">
        <f>IF(ISBLANK('PASTE DATA HERE'!C$76),"",'PASTE DATA HERE'!C15)</f>
        <v/>
      </c>
      <c r="J20" s="38"/>
      <c r="K20" s="47" t="str">
        <f>IF(ISBLANK('PASTE DATA HERE'!A$76),IF(ISBLANK('PASTE DATA HERE'!A15),"",'PASTE DATA HERE'!A15),IF(ISBLANK('PASTE DATA HERE'!A90),"",'PASTE DATA HERE'!A90))</f>
        <v/>
      </c>
      <c r="L20" s="107" t="str">
        <f>IF(ISBLANK('PASTE DATA HERE'!B$76),IF(ISBLANK('PASTE DATA HERE'!B15),"",'PASTE DATA HERE'!B15),IF(ISBLANK('PASTE DATA HERE'!B90),"",'PASTE DATA HERE'!B90))</f>
        <v/>
      </c>
      <c r="M20" s="108"/>
      <c r="N20" s="114"/>
      <c r="O20" s="114"/>
      <c r="P20" s="114"/>
      <c r="Q20" s="113" t="str">
        <f>IF(ISBLANK('PASTE DATA HERE'!D$76),IF(ISBLANK('PASTE DATA HERE'!D15),"",'PASTE DATA HERE'!D15),IF(ISBLANK('PASTE DATA HERE'!D90),"",'PASTE DATA HERE'!D90))</f>
        <v/>
      </c>
      <c r="R20" s="113" t="str">
        <f>IF(ISBLANK('PASTE DATA HERE'!P15),"",'PASTE DATA HERE'!P15)</f>
        <v/>
      </c>
      <c r="S20" s="88"/>
      <c r="T20" s="46"/>
      <c r="U20" s="56" t="str">
        <f>IF(ISBLANK('PASTE DATA HERE'!C$76),IF(ISBLANK('PASTE DATA HERE'!C15),"",'PASTE DATA HERE'!C15),IF(ISBLANK('PASTE DATA HERE'!C90),"",'PASTE DATA HERE'!C90))</f>
        <v/>
      </c>
      <c r="V20" s="21"/>
      <c r="W20" s="3"/>
    </row>
    <row r="21" spans="1:23" s="2" customFormat="1" ht="18" customHeight="1" x14ac:dyDescent="0.3">
      <c r="A21" s="19"/>
      <c r="B21" s="20"/>
      <c r="C21" s="47" t="str">
        <f>IF(ISBLANK('PASTE DATA HERE'!A$76),"",'PASTE DATA HERE'!A16)</f>
        <v/>
      </c>
      <c r="D21" s="45" t="str">
        <f>IF(ISBLANK('PASTE DATA HERE'!B$76),"",'PASTE DATA HERE'!B16)</f>
        <v/>
      </c>
      <c r="E21" s="42"/>
      <c r="F21" s="90" t="str">
        <f>IF(ISBLANK('PASTE DATA HERE'!D$76),"",'PASTE DATA HERE'!D16)</f>
        <v/>
      </c>
      <c r="G21" s="43"/>
      <c r="H21" s="44"/>
      <c r="I21" s="48" t="str">
        <f>IF(ISBLANK('PASTE DATA HERE'!C$76),"",'PASTE DATA HERE'!C16)</f>
        <v/>
      </c>
      <c r="J21" s="38"/>
      <c r="K21" s="47" t="str">
        <f>IF(ISBLANK('PASTE DATA HERE'!A$76),IF(ISBLANK('PASTE DATA HERE'!A16),"",'PASTE DATA HERE'!A16),IF(ISBLANK('PASTE DATA HERE'!A91),"",'PASTE DATA HERE'!A91))</f>
        <v/>
      </c>
      <c r="L21" s="107" t="str">
        <f>IF(ISBLANK('PASTE DATA HERE'!B$76),IF(ISBLANK('PASTE DATA HERE'!B16),"",'PASTE DATA HERE'!B16),IF(ISBLANK('PASTE DATA HERE'!B91),"",'PASTE DATA HERE'!B91))</f>
        <v/>
      </c>
      <c r="M21" s="108"/>
      <c r="N21" s="114"/>
      <c r="O21" s="114"/>
      <c r="P21" s="114"/>
      <c r="Q21" s="113" t="str">
        <f>IF(ISBLANK('PASTE DATA HERE'!D$76),IF(ISBLANK('PASTE DATA HERE'!D16),"",'PASTE DATA HERE'!D16),IF(ISBLANK('PASTE DATA HERE'!D91),"",'PASTE DATA HERE'!D91))</f>
        <v/>
      </c>
      <c r="R21" s="113" t="str">
        <f>IF(ISBLANK('PASTE DATA HERE'!P16),"",'PASTE DATA HERE'!P16)</f>
        <v/>
      </c>
      <c r="S21" s="88"/>
      <c r="T21" s="46"/>
      <c r="U21" s="56" t="str">
        <f>IF(ISBLANK('PASTE DATA HERE'!C$76),IF(ISBLANK('PASTE DATA HERE'!C16),"",'PASTE DATA HERE'!C16),IF(ISBLANK('PASTE DATA HERE'!C91),"",'PASTE DATA HERE'!C91))</f>
        <v/>
      </c>
      <c r="V21" s="21"/>
      <c r="W21" s="3"/>
    </row>
    <row r="22" spans="1:23" s="2" customFormat="1" ht="18" customHeight="1" x14ac:dyDescent="0.3">
      <c r="A22" s="19"/>
      <c r="B22" s="20"/>
      <c r="C22" s="47" t="str">
        <f>IF(ISBLANK('PASTE DATA HERE'!A$76),"",'PASTE DATA HERE'!A17)</f>
        <v/>
      </c>
      <c r="D22" s="45" t="str">
        <f>IF(ISBLANK('PASTE DATA HERE'!B$76),"",'PASTE DATA HERE'!B17)</f>
        <v/>
      </c>
      <c r="E22" s="42"/>
      <c r="F22" s="90" t="str">
        <f>IF(ISBLANK('PASTE DATA HERE'!D$76),"",'PASTE DATA HERE'!D17)</f>
        <v/>
      </c>
      <c r="G22" s="43"/>
      <c r="H22" s="44"/>
      <c r="I22" s="48" t="str">
        <f>IF(ISBLANK('PASTE DATA HERE'!C$76),"",'PASTE DATA HERE'!C17)</f>
        <v/>
      </c>
      <c r="J22" s="38"/>
      <c r="K22" s="47" t="str">
        <f>IF(ISBLANK('PASTE DATA HERE'!A$76),IF(ISBLANK('PASTE DATA HERE'!A17),"",'PASTE DATA HERE'!A17),IF(ISBLANK('PASTE DATA HERE'!A92),"",'PASTE DATA HERE'!A92))</f>
        <v/>
      </c>
      <c r="L22" s="107" t="str">
        <f>IF(ISBLANK('PASTE DATA HERE'!B$76),IF(ISBLANK('PASTE DATA HERE'!B17),"",'PASTE DATA HERE'!B17),IF(ISBLANK('PASTE DATA HERE'!B92),"",'PASTE DATA HERE'!B92))</f>
        <v/>
      </c>
      <c r="M22" s="108"/>
      <c r="N22" s="114"/>
      <c r="O22" s="114"/>
      <c r="P22" s="114"/>
      <c r="Q22" s="113" t="str">
        <f>IF(ISBLANK('PASTE DATA HERE'!D$76),IF(ISBLANK('PASTE DATA HERE'!D17),"",'PASTE DATA HERE'!D17),IF(ISBLANK('PASTE DATA HERE'!D92),"",'PASTE DATA HERE'!D92))</f>
        <v/>
      </c>
      <c r="R22" s="113" t="str">
        <f>IF(ISBLANK('PASTE DATA HERE'!P17),"",'PASTE DATA HERE'!P17)</f>
        <v/>
      </c>
      <c r="S22" s="88"/>
      <c r="T22" s="46"/>
      <c r="U22" s="56" t="str">
        <f>IF(ISBLANK('PASTE DATA HERE'!C$76),IF(ISBLANK('PASTE DATA HERE'!C17),"",'PASTE DATA HERE'!C17),IF(ISBLANK('PASTE DATA HERE'!C92),"",'PASTE DATA HERE'!C92))</f>
        <v/>
      </c>
      <c r="V22" s="21"/>
      <c r="W22" s="3"/>
    </row>
    <row r="23" spans="1:23" s="2" customFormat="1" ht="18" customHeight="1" x14ac:dyDescent="0.3">
      <c r="A23" s="19"/>
      <c r="B23" s="20"/>
      <c r="C23" s="47" t="str">
        <f>IF(ISBLANK('PASTE DATA HERE'!A$76),"",'PASTE DATA HERE'!A18)</f>
        <v/>
      </c>
      <c r="D23" s="45" t="str">
        <f>IF(ISBLANK('PASTE DATA HERE'!B$76),"",'PASTE DATA HERE'!B18)</f>
        <v/>
      </c>
      <c r="E23" s="42"/>
      <c r="F23" s="90" t="str">
        <f>IF(ISBLANK('PASTE DATA HERE'!D$76),"",'PASTE DATA HERE'!D18)</f>
        <v/>
      </c>
      <c r="G23" s="43"/>
      <c r="H23" s="44"/>
      <c r="I23" s="48" t="str">
        <f>IF(ISBLANK('PASTE DATA HERE'!C$76),"",'PASTE DATA HERE'!C18)</f>
        <v/>
      </c>
      <c r="J23" s="38"/>
      <c r="K23" s="47" t="str">
        <f>IF(ISBLANK('PASTE DATA HERE'!A$76),IF(ISBLANK('PASTE DATA HERE'!A18),"",'PASTE DATA HERE'!A18),IF(ISBLANK('PASTE DATA HERE'!A93),"",'PASTE DATA HERE'!A93))</f>
        <v/>
      </c>
      <c r="L23" s="107" t="str">
        <f>IF(ISBLANK('PASTE DATA HERE'!B$76),IF(ISBLANK('PASTE DATA HERE'!B18),"",'PASTE DATA HERE'!B18),IF(ISBLANK('PASTE DATA HERE'!B93),"",'PASTE DATA HERE'!B93))</f>
        <v/>
      </c>
      <c r="M23" s="108"/>
      <c r="N23" s="114"/>
      <c r="O23" s="114"/>
      <c r="P23" s="114"/>
      <c r="Q23" s="113" t="str">
        <f>IF(ISBLANK('PASTE DATA HERE'!D$76),IF(ISBLANK('PASTE DATA HERE'!D18),"",'PASTE DATA HERE'!D18),IF(ISBLANK('PASTE DATA HERE'!D93),"",'PASTE DATA HERE'!D93))</f>
        <v/>
      </c>
      <c r="R23" s="113" t="str">
        <f>IF(ISBLANK('PASTE DATA HERE'!P18),"",'PASTE DATA HERE'!P18)</f>
        <v/>
      </c>
      <c r="S23" s="88"/>
      <c r="T23" s="46"/>
      <c r="U23" s="56" t="str">
        <f>IF(ISBLANK('PASTE DATA HERE'!C$76),IF(ISBLANK('PASTE DATA HERE'!C18),"",'PASTE DATA HERE'!C18),IF(ISBLANK('PASTE DATA HERE'!C93),"",'PASTE DATA HERE'!C93))</f>
        <v/>
      </c>
      <c r="V23" s="21"/>
      <c r="W23" s="3"/>
    </row>
    <row r="24" spans="1:23" s="2" customFormat="1" ht="18" customHeight="1" x14ac:dyDescent="0.3">
      <c r="A24" s="19"/>
      <c r="B24" s="20"/>
      <c r="C24" s="47" t="str">
        <f>IF(ISBLANK('PASTE DATA HERE'!A$76),"",'PASTE DATA HERE'!A19)</f>
        <v/>
      </c>
      <c r="D24" s="45" t="str">
        <f>IF(ISBLANK('PASTE DATA HERE'!B$76),"",'PASTE DATA HERE'!B19)</f>
        <v/>
      </c>
      <c r="E24" s="42"/>
      <c r="F24" s="90" t="str">
        <f>IF(ISBLANK('PASTE DATA HERE'!D$76),"",'PASTE DATA HERE'!D19)</f>
        <v/>
      </c>
      <c r="G24" s="43"/>
      <c r="H24" s="44"/>
      <c r="I24" s="48" t="str">
        <f>IF(ISBLANK('PASTE DATA HERE'!C$76),"",'PASTE DATA HERE'!C19)</f>
        <v/>
      </c>
      <c r="J24" s="38"/>
      <c r="K24" s="47" t="str">
        <f>IF(ISBLANK('PASTE DATA HERE'!A$76),IF(ISBLANK('PASTE DATA HERE'!A19),"",'PASTE DATA HERE'!A19),IF(ISBLANK('PASTE DATA HERE'!A94),"",'PASTE DATA HERE'!A94))</f>
        <v/>
      </c>
      <c r="L24" s="107" t="str">
        <f>IF(ISBLANK('PASTE DATA HERE'!B$76),IF(ISBLANK('PASTE DATA HERE'!B19),"",'PASTE DATA HERE'!B19),IF(ISBLANK('PASTE DATA HERE'!B94),"",'PASTE DATA HERE'!B94))</f>
        <v/>
      </c>
      <c r="M24" s="108"/>
      <c r="N24" s="114"/>
      <c r="O24" s="114"/>
      <c r="P24" s="114"/>
      <c r="Q24" s="113" t="str">
        <f>IF(ISBLANK('PASTE DATA HERE'!D$76),IF(ISBLANK('PASTE DATA HERE'!D19),"",'PASTE DATA HERE'!D19),IF(ISBLANK('PASTE DATA HERE'!D94),"",'PASTE DATA HERE'!D94))</f>
        <v/>
      </c>
      <c r="R24" s="113" t="str">
        <f>IF(ISBLANK('PASTE DATA HERE'!P19),"",'PASTE DATA HERE'!P19)</f>
        <v/>
      </c>
      <c r="S24" s="88"/>
      <c r="T24" s="46"/>
      <c r="U24" s="56" t="str">
        <f>IF(ISBLANK('PASTE DATA HERE'!C$76),IF(ISBLANK('PASTE DATA HERE'!C19),"",'PASTE DATA HERE'!C19),IF(ISBLANK('PASTE DATA HERE'!C94),"",'PASTE DATA HERE'!C94))</f>
        <v/>
      </c>
      <c r="V24" s="21"/>
      <c r="W24" s="3"/>
    </row>
    <row r="25" spans="1:23" s="2" customFormat="1" ht="18" customHeight="1" x14ac:dyDescent="0.3">
      <c r="A25" s="19"/>
      <c r="B25" s="20"/>
      <c r="C25" s="47" t="str">
        <f>IF(ISBLANK('PASTE DATA HERE'!A$76),"",'PASTE DATA HERE'!A20)</f>
        <v/>
      </c>
      <c r="D25" s="45" t="str">
        <f>IF(ISBLANK('PASTE DATA HERE'!B$76),"",'PASTE DATA HERE'!B20)</f>
        <v/>
      </c>
      <c r="E25" s="42"/>
      <c r="F25" s="90" t="str">
        <f>IF(ISBLANK('PASTE DATA HERE'!D$76),"",'PASTE DATA HERE'!D20)</f>
        <v/>
      </c>
      <c r="G25" s="43"/>
      <c r="H25" s="44"/>
      <c r="I25" s="48" t="str">
        <f>IF(ISBLANK('PASTE DATA HERE'!C$76),"",'PASTE DATA HERE'!C20)</f>
        <v/>
      </c>
      <c r="J25" s="38"/>
      <c r="K25" s="47" t="str">
        <f>IF(ISBLANK('PASTE DATA HERE'!A$76),IF(ISBLANK('PASTE DATA HERE'!A20),"",'PASTE DATA HERE'!A20),IF(ISBLANK('PASTE DATA HERE'!A95),"",'PASTE DATA HERE'!A95))</f>
        <v/>
      </c>
      <c r="L25" s="107" t="str">
        <f>IF(ISBLANK('PASTE DATA HERE'!B$76),IF(ISBLANK('PASTE DATA HERE'!B20),"",'PASTE DATA HERE'!B20),IF(ISBLANK('PASTE DATA HERE'!B95),"",'PASTE DATA HERE'!B95))</f>
        <v/>
      </c>
      <c r="M25" s="108"/>
      <c r="N25" s="114"/>
      <c r="O25" s="114"/>
      <c r="P25" s="114"/>
      <c r="Q25" s="113" t="str">
        <f>IF(ISBLANK('PASTE DATA HERE'!D$76),IF(ISBLANK('PASTE DATA HERE'!D20),"",'PASTE DATA HERE'!D20),IF(ISBLANK('PASTE DATA HERE'!D95),"",'PASTE DATA HERE'!D95))</f>
        <v/>
      </c>
      <c r="R25" s="113" t="str">
        <f>IF(ISBLANK('PASTE DATA HERE'!P20),"",'PASTE DATA HERE'!P20)</f>
        <v/>
      </c>
      <c r="S25" s="88"/>
      <c r="T25" s="46"/>
      <c r="U25" s="56" t="str">
        <f>IF(ISBLANK('PASTE DATA HERE'!C$76),IF(ISBLANK('PASTE DATA HERE'!C20),"",'PASTE DATA HERE'!C20),IF(ISBLANK('PASTE DATA HERE'!C95),"",'PASTE DATA HERE'!C95))</f>
        <v/>
      </c>
      <c r="V25" s="21"/>
      <c r="W25" s="3"/>
    </row>
    <row r="26" spans="1:23" s="2" customFormat="1" ht="18" customHeight="1" x14ac:dyDescent="0.3">
      <c r="A26" s="19"/>
      <c r="B26" s="20"/>
      <c r="C26" s="47" t="str">
        <f>IF(ISBLANK('PASTE DATA HERE'!A$76),"",'PASTE DATA HERE'!A21)</f>
        <v/>
      </c>
      <c r="D26" s="45" t="str">
        <f>IF(ISBLANK('PASTE DATA HERE'!B$76),"",'PASTE DATA HERE'!B21)</f>
        <v/>
      </c>
      <c r="E26" s="42"/>
      <c r="F26" s="90" t="str">
        <f>IF(ISBLANK('PASTE DATA HERE'!D$76),"",'PASTE DATA HERE'!D21)</f>
        <v/>
      </c>
      <c r="G26" s="43"/>
      <c r="H26" s="44"/>
      <c r="I26" s="48" t="str">
        <f>IF(ISBLANK('PASTE DATA HERE'!C$76),"",'PASTE DATA HERE'!C21)</f>
        <v/>
      </c>
      <c r="J26" s="38"/>
      <c r="K26" s="47" t="str">
        <f>IF(ISBLANK('PASTE DATA HERE'!A$76),IF(ISBLANK('PASTE DATA HERE'!A21),"",'PASTE DATA HERE'!A21),IF(ISBLANK('PASTE DATA HERE'!A96),"",'PASTE DATA HERE'!A96))</f>
        <v/>
      </c>
      <c r="L26" s="107" t="str">
        <f>IF(ISBLANK('PASTE DATA HERE'!B$76),IF(ISBLANK('PASTE DATA HERE'!B21),"",'PASTE DATA HERE'!B21),IF(ISBLANK('PASTE DATA HERE'!B96),"",'PASTE DATA HERE'!B96))</f>
        <v/>
      </c>
      <c r="M26" s="108"/>
      <c r="N26" s="114"/>
      <c r="O26" s="114"/>
      <c r="P26" s="114"/>
      <c r="Q26" s="113" t="str">
        <f>IF(ISBLANK('PASTE DATA HERE'!D$76),IF(ISBLANK('PASTE DATA HERE'!D21),"",'PASTE DATA HERE'!D21),IF(ISBLANK('PASTE DATA HERE'!D96),"",'PASTE DATA HERE'!D96))</f>
        <v/>
      </c>
      <c r="R26" s="113" t="str">
        <f>IF(ISBLANK('PASTE DATA HERE'!P21),"",'PASTE DATA HERE'!P21)</f>
        <v/>
      </c>
      <c r="S26" s="88"/>
      <c r="T26" s="46"/>
      <c r="U26" s="56" t="str">
        <f>IF(ISBLANK('PASTE DATA HERE'!C$76),IF(ISBLANK('PASTE DATA HERE'!C21),"",'PASTE DATA HERE'!C21),IF(ISBLANK('PASTE DATA HERE'!C96),"",'PASTE DATA HERE'!C96))</f>
        <v/>
      </c>
      <c r="V26" s="21"/>
      <c r="W26" s="3"/>
    </row>
    <row r="27" spans="1:23" s="2" customFormat="1" ht="18" customHeight="1" x14ac:dyDescent="0.3">
      <c r="A27" s="19"/>
      <c r="B27" s="20"/>
      <c r="C27" s="47" t="str">
        <f>IF(ISBLANK('PASTE DATA HERE'!A$76),"",'PASTE DATA HERE'!A22)</f>
        <v/>
      </c>
      <c r="D27" s="45" t="str">
        <f>IF(ISBLANK('PASTE DATA HERE'!B$76),"",'PASTE DATA HERE'!B22)</f>
        <v/>
      </c>
      <c r="E27" s="42"/>
      <c r="F27" s="90" t="str">
        <f>IF(ISBLANK('PASTE DATA HERE'!D$76),"",'PASTE DATA HERE'!D22)</f>
        <v/>
      </c>
      <c r="G27" s="43"/>
      <c r="H27" s="44"/>
      <c r="I27" s="48" t="str">
        <f>IF(ISBLANK('PASTE DATA HERE'!C$76),"",'PASTE DATA HERE'!C22)</f>
        <v/>
      </c>
      <c r="J27" s="38"/>
      <c r="K27" s="47" t="str">
        <f>IF(ISBLANK('PASTE DATA HERE'!A$76),IF(ISBLANK('PASTE DATA HERE'!A22),"",'PASTE DATA HERE'!A22),IF(ISBLANK('PASTE DATA HERE'!A97),"",'PASTE DATA HERE'!A97))</f>
        <v/>
      </c>
      <c r="L27" s="107" t="str">
        <f>IF(ISBLANK('PASTE DATA HERE'!B$76),IF(ISBLANK('PASTE DATA HERE'!B22),"",'PASTE DATA HERE'!B22),IF(ISBLANK('PASTE DATA HERE'!B97),"",'PASTE DATA HERE'!B97))</f>
        <v/>
      </c>
      <c r="M27" s="108"/>
      <c r="N27" s="114"/>
      <c r="O27" s="114"/>
      <c r="P27" s="114"/>
      <c r="Q27" s="113" t="str">
        <f>IF(ISBLANK('PASTE DATA HERE'!D$76),IF(ISBLANK('PASTE DATA HERE'!D22),"",'PASTE DATA HERE'!D22),IF(ISBLANK('PASTE DATA HERE'!D97),"",'PASTE DATA HERE'!D97))</f>
        <v/>
      </c>
      <c r="R27" s="113" t="str">
        <f>IF(ISBLANK('PASTE DATA HERE'!P22),"",'PASTE DATA HERE'!P22)</f>
        <v/>
      </c>
      <c r="S27" s="88"/>
      <c r="T27" s="46"/>
      <c r="U27" s="56" t="str">
        <f>IF(ISBLANK('PASTE DATA HERE'!C$76),IF(ISBLANK('PASTE DATA HERE'!C22),"",'PASTE DATA HERE'!C22),IF(ISBLANK('PASTE DATA HERE'!C97),"",'PASTE DATA HERE'!C97))</f>
        <v/>
      </c>
      <c r="V27" s="21"/>
      <c r="W27" s="3"/>
    </row>
    <row r="28" spans="1:23" s="2" customFormat="1" ht="18" customHeight="1" x14ac:dyDescent="0.3">
      <c r="A28" s="19"/>
      <c r="B28" s="20"/>
      <c r="C28" s="47" t="str">
        <f>IF(ISBLANK('PASTE DATA HERE'!A$76),"",'PASTE DATA HERE'!A23)</f>
        <v/>
      </c>
      <c r="D28" s="45" t="str">
        <f>IF(ISBLANK('PASTE DATA HERE'!B$76),"",'PASTE DATA HERE'!B23)</f>
        <v/>
      </c>
      <c r="E28" s="42"/>
      <c r="F28" s="90" t="str">
        <f>IF(ISBLANK('PASTE DATA HERE'!D$76),"",'PASTE DATA HERE'!D23)</f>
        <v/>
      </c>
      <c r="G28" s="43"/>
      <c r="H28" s="44"/>
      <c r="I28" s="48" t="str">
        <f>IF(ISBLANK('PASTE DATA HERE'!C$76),"",'PASTE DATA HERE'!C23)</f>
        <v/>
      </c>
      <c r="J28" s="38"/>
      <c r="K28" s="47" t="str">
        <f>IF(ISBLANK('PASTE DATA HERE'!A$76),IF(ISBLANK('PASTE DATA HERE'!A23),"",'PASTE DATA HERE'!A23),IF(ISBLANK('PASTE DATA HERE'!A98),"",'PASTE DATA HERE'!A98))</f>
        <v/>
      </c>
      <c r="L28" s="107" t="str">
        <f>IF(ISBLANK('PASTE DATA HERE'!B$76),IF(ISBLANK('PASTE DATA HERE'!B23),"",'PASTE DATA HERE'!B23),IF(ISBLANK('PASTE DATA HERE'!B98),"",'PASTE DATA HERE'!B98))</f>
        <v/>
      </c>
      <c r="M28" s="108"/>
      <c r="N28" s="114"/>
      <c r="O28" s="114"/>
      <c r="P28" s="114"/>
      <c r="Q28" s="113" t="str">
        <f>IF(ISBLANK('PASTE DATA HERE'!D$76),IF(ISBLANK('PASTE DATA HERE'!D23),"",'PASTE DATA HERE'!D23),IF(ISBLANK('PASTE DATA HERE'!D98),"",'PASTE DATA HERE'!D98))</f>
        <v/>
      </c>
      <c r="R28" s="113" t="str">
        <f>IF(ISBLANK('PASTE DATA HERE'!P23),"",'PASTE DATA HERE'!P23)</f>
        <v/>
      </c>
      <c r="S28" s="88"/>
      <c r="T28" s="46"/>
      <c r="U28" s="56" t="str">
        <f>IF(ISBLANK('PASTE DATA HERE'!C$76),IF(ISBLANK('PASTE DATA HERE'!C23),"",'PASTE DATA HERE'!C23),IF(ISBLANK('PASTE DATA HERE'!C98),"",'PASTE DATA HERE'!C98))</f>
        <v/>
      </c>
      <c r="V28" s="21"/>
      <c r="W28" s="3"/>
    </row>
    <row r="29" spans="1:23" s="2" customFormat="1" ht="18" customHeight="1" x14ac:dyDescent="0.3">
      <c r="A29" s="19"/>
      <c r="B29" s="20"/>
      <c r="C29" s="47" t="str">
        <f>IF(ISBLANK('PASTE DATA HERE'!A$76),"",'PASTE DATA HERE'!A24)</f>
        <v/>
      </c>
      <c r="D29" s="45" t="str">
        <f>IF(ISBLANK('PASTE DATA HERE'!B$76),"",'PASTE DATA HERE'!B24)</f>
        <v/>
      </c>
      <c r="E29" s="42"/>
      <c r="F29" s="90" t="str">
        <f>IF(ISBLANK('PASTE DATA HERE'!D$76),"",'PASTE DATA HERE'!D24)</f>
        <v/>
      </c>
      <c r="G29" s="43"/>
      <c r="H29" s="44"/>
      <c r="I29" s="48" t="str">
        <f>IF(ISBLANK('PASTE DATA HERE'!C$76),"",'PASTE DATA HERE'!C24)</f>
        <v/>
      </c>
      <c r="J29" s="38"/>
      <c r="K29" s="47" t="str">
        <f>IF(ISBLANK('PASTE DATA HERE'!A$76),IF(ISBLANK('PASTE DATA HERE'!A24),"",'PASTE DATA HERE'!A24),IF(ISBLANK('PASTE DATA HERE'!A99),"",'PASTE DATA HERE'!A99))</f>
        <v/>
      </c>
      <c r="L29" s="107" t="str">
        <f>IF(ISBLANK('PASTE DATA HERE'!B$76),IF(ISBLANK('PASTE DATA HERE'!B24),"",'PASTE DATA HERE'!B24),IF(ISBLANK('PASTE DATA HERE'!B99),"",'PASTE DATA HERE'!B99))</f>
        <v/>
      </c>
      <c r="M29" s="108"/>
      <c r="N29" s="114"/>
      <c r="O29" s="114"/>
      <c r="P29" s="114"/>
      <c r="Q29" s="113" t="str">
        <f>IF(ISBLANK('PASTE DATA HERE'!D$76),IF(ISBLANK('PASTE DATA HERE'!D24),"",'PASTE DATA HERE'!D24),IF(ISBLANK('PASTE DATA HERE'!D99),"",'PASTE DATA HERE'!D99))</f>
        <v/>
      </c>
      <c r="R29" s="113" t="str">
        <f>IF(ISBLANK('PASTE DATA HERE'!P24),"",'PASTE DATA HERE'!P24)</f>
        <v/>
      </c>
      <c r="S29" s="88"/>
      <c r="T29" s="46"/>
      <c r="U29" s="56" t="str">
        <f>IF(ISBLANK('PASTE DATA HERE'!C$76),IF(ISBLANK('PASTE DATA HERE'!C24),"",'PASTE DATA HERE'!C24),IF(ISBLANK('PASTE DATA HERE'!C99),"",'PASTE DATA HERE'!C99))</f>
        <v/>
      </c>
      <c r="V29" s="21"/>
      <c r="W29" s="3"/>
    </row>
    <row r="30" spans="1:23" s="2" customFormat="1" ht="18" customHeight="1" x14ac:dyDescent="0.3">
      <c r="A30" s="19"/>
      <c r="B30" s="20"/>
      <c r="C30" s="47" t="str">
        <f>IF(ISBLANK('PASTE DATA HERE'!A$76),"",'PASTE DATA HERE'!A25)</f>
        <v/>
      </c>
      <c r="D30" s="45" t="str">
        <f>IF(ISBLANK('PASTE DATA HERE'!B$76),"",'PASTE DATA HERE'!B25)</f>
        <v/>
      </c>
      <c r="E30" s="42"/>
      <c r="F30" s="90" t="str">
        <f>IF(ISBLANK('PASTE DATA HERE'!D$76),"",'PASTE DATA HERE'!D25)</f>
        <v/>
      </c>
      <c r="G30" s="43"/>
      <c r="H30" s="44"/>
      <c r="I30" s="48" t="str">
        <f>IF(ISBLANK('PASTE DATA HERE'!C$76),"",'PASTE DATA HERE'!C25)</f>
        <v/>
      </c>
      <c r="J30" s="38"/>
      <c r="K30" s="47" t="str">
        <f>IF(ISBLANK('PASTE DATA HERE'!A$76),IF(ISBLANK('PASTE DATA HERE'!A25),"",'PASTE DATA HERE'!A25),IF(ISBLANK('PASTE DATA HERE'!A100),"",'PASTE DATA HERE'!A100))</f>
        <v/>
      </c>
      <c r="L30" s="107" t="str">
        <f>IF(ISBLANK('PASTE DATA HERE'!B$76),IF(ISBLANK('PASTE DATA HERE'!B25),"",'PASTE DATA HERE'!B25),IF(ISBLANK('PASTE DATA HERE'!B100),"",'PASTE DATA HERE'!B100))</f>
        <v/>
      </c>
      <c r="M30" s="108"/>
      <c r="N30" s="114"/>
      <c r="O30" s="114"/>
      <c r="P30" s="114"/>
      <c r="Q30" s="113" t="str">
        <f>IF(ISBLANK('PASTE DATA HERE'!D$76),IF(ISBLANK('PASTE DATA HERE'!D25),"",'PASTE DATA HERE'!D25),IF(ISBLANK('PASTE DATA HERE'!D100),"",'PASTE DATA HERE'!D100))</f>
        <v/>
      </c>
      <c r="R30" s="113" t="str">
        <f>IF(ISBLANK('PASTE DATA HERE'!P25),"",'PASTE DATA HERE'!P25)</f>
        <v/>
      </c>
      <c r="S30" s="88"/>
      <c r="T30" s="46"/>
      <c r="U30" s="56" t="str">
        <f>IF(ISBLANK('PASTE DATA HERE'!C$76),IF(ISBLANK('PASTE DATA HERE'!C25),"",'PASTE DATA HERE'!C25),IF(ISBLANK('PASTE DATA HERE'!C100),"",'PASTE DATA HERE'!C100))</f>
        <v/>
      </c>
      <c r="V30" s="21"/>
      <c r="W30" s="3"/>
    </row>
    <row r="31" spans="1:23" s="2" customFormat="1" ht="18" customHeight="1" x14ac:dyDescent="0.3">
      <c r="A31" s="19"/>
      <c r="B31" s="20"/>
      <c r="C31" s="47" t="str">
        <f>IF(ISBLANK('PASTE DATA HERE'!A$76),"",'PASTE DATA HERE'!A26)</f>
        <v/>
      </c>
      <c r="D31" s="45" t="str">
        <f>IF(ISBLANK('PASTE DATA HERE'!B$76),"",'PASTE DATA HERE'!B26)</f>
        <v/>
      </c>
      <c r="E31" s="42"/>
      <c r="F31" s="90" t="str">
        <f>IF(ISBLANK('PASTE DATA HERE'!D$76),"",'PASTE DATA HERE'!D26)</f>
        <v/>
      </c>
      <c r="G31" s="43"/>
      <c r="H31" s="44"/>
      <c r="I31" s="48" t="str">
        <f>IF(ISBLANK('PASTE DATA HERE'!C$76),"",'PASTE DATA HERE'!C26)</f>
        <v/>
      </c>
      <c r="J31" s="38"/>
      <c r="K31" s="47" t="str">
        <f>IF(ISBLANK('PASTE DATA HERE'!A$76),IF(ISBLANK('PASTE DATA HERE'!A26),"",'PASTE DATA HERE'!A26),IF(ISBLANK('PASTE DATA HERE'!A101),"",'PASTE DATA HERE'!A101))</f>
        <v/>
      </c>
      <c r="L31" s="107" t="str">
        <f>IF(ISBLANK('PASTE DATA HERE'!B$76),IF(ISBLANK('PASTE DATA HERE'!B26),"",'PASTE DATA HERE'!B26),IF(ISBLANK('PASTE DATA HERE'!B101),"",'PASTE DATA HERE'!B101))</f>
        <v/>
      </c>
      <c r="M31" s="108"/>
      <c r="N31" s="114"/>
      <c r="O31" s="114"/>
      <c r="P31" s="114"/>
      <c r="Q31" s="113" t="str">
        <f>IF(ISBLANK('PASTE DATA HERE'!D$76),IF(ISBLANK('PASTE DATA HERE'!D26),"",'PASTE DATA HERE'!D26),IF(ISBLANK('PASTE DATA HERE'!D101),"",'PASTE DATA HERE'!D101))</f>
        <v/>
      </c>
      <c r="R31" s="113" t="str">
        <f>IF(ISBLANK('PASTE DATA HERE'!P26),"",'PASTE DATA HERE'!P26)</f>
        <v/>
      </c>
      <c r="S31" s="88"/>
      <c r="T31" s="46"/>
      <c r="U31" s="56" t="str">
        <f>IF(ISBLANK('PASTE DATA HERE'!C$76),IF(ISBLANK('PASTE DATA HERE'!C26),"",'PASTE DATA HERE'!C26),IF(ISBLANK('PASTE DATA HERE'!C101),"",'PASTE DATA HERE'!C101))</f>
        <v/>
      </c>
      <c r="V31" s="21"/>
      <c r="W31" s="3"/>
    </row>
    <row r="32" spans="1:23" s="2" customFormat="1" ht="18" customHeight="1" x14ac:dyDescent="0.3">
      <c r="A32" s="19"/>
      <c r="B32" s="20"/>
      <c r="C32" s="47" t="str">
        <f>IF(ISBLANK('PASTE DATA HERE'!A$76),"",'PASTE DATA HERE'!A27)</f>
        <v/>
      </c>
      <c r="D32" s="45" t="str">
        <f>IF(ISBLANK('PASTE DATA HERE'!B$76),"",'PASTE DATA HERE'!B27)</f>
        <v/>
      </c>
      <c r="E32" s="42"/>
      <c r="F32" s="90" t="str">
        <f>IF(ISBLANK('PASTE DATA HERE'!D$76),"",'PASTE DATA HERE'!D27)</f>
        <v/>
      </c>
      <c r="G32" s="43"/>
      <c r="H32" s="44"/>
      <c r="I32" s="48" t="str">
        <f>IF(ISBLANK('PASTE DATA HERE'!C$76),"",'PASTE DATA HERE'!C27)</f>
        <v/>
      </c>
      <c r="J32" s="38"/>
      <c r="K32" s="47" t="str">
        <f>IF(ISBLANK('PASTE DATA HERE'!A$76),IF(ISBLANK('PASTE DATA HERE'!A27),"",'PASTE DATA HERE'!A27),IF(ISBLANK('PASTE DATA HERE'!A102),"",'PASTE DATA HERE'!A102))</f>
        <v/>
      </c>
      <c r="L32" s="107" t="str">
        <f>IF(ISBLANK('PASTE DATA HERE'!B$76),IF(ISBLANK('PASTE DATA HERE'!B27),"",'PASTE DATA HERE'!B27),IF(ISBLANK('PASTE DATA HERE'!B102),"",'PASTE DATA HERE'!B102))</f>
        <v/>
      </c>
      <c r="M32" s="108"/>
      <c r="N32" s="114"/>
      <c r="O32" s="114"/>
      <c r="P32" s="114"/>
      <c r="Q32" s="113" t="str">
        <f>IF(ISBLANK('PASTE DATA HERE'!D$76),IF(ISBLANK('PASTE DATA HERE'!D27),"",'PASTE DATA HERE'!D27),IF(ISBLANK('PASTE DATA HERE'!D102),"",'PASTE DATA HERE'!D102))</f>
        <v/>
      </c>
      <c r="R32" s="113" t="str">
        <f>IF(ISBLANK('PASTE DATA HERE'!P27),"",'PASTE DATA HERE'!P27)</f>
        <v/>
      </c>
      <c r="S32" s="88"/>
      <c r="T32" s="46"/>
      <c r="U32" s="56" t="str">
        <f>IF(ISBLANK('PASTE DATA HERE'!C$76),IF(ISBLANK('PASTE DATA HERE'!C27),"",'PASTE DATA HERE'!C27),IF(ISBLANK('PASTE DATA HERE'!C102),"",'PASTE DATA HERE'!C102))</f>
        <v/>
      </c>
      <c r="V32" s="21"/>
      <c r="W32" s="3"/>
    </row>
    <row r="33" spans="1:23" s="2" customFormat="1" ht="18" customHeight="1" x14ac:dyDescent="0.3">
      <c r="A33" s="19"/>
      <c r="B33" s="20"/>
      <c r="C33" s="47" t="str">
        <f>IF(ISBLANK('PASTE DATA HERE'!A$76),"",'PASTE DATA HERE'!A28)</f>
        <v/>
      </c>
      <c r="D33" s="45" t="str">
        <f>IF(ISBLANK('PASTE DATA HERE'!B$76),"",'PASTE DATA HERE'!B28)</f>
        <v/>
      </c>
      <c r="E33" s="42"/>
      <c r="F33" s="90" t="str">
        <f>IF(ISBLANK('PASTE DATA HERE'!D$76),"",'PASTE DATA HERE'!D28)</f>
        <v/>
      </c>
      <c r="G33" s="43"/>
      <c r="H33" s="44"/>
      <c r="I33" s="48" t="str">
        <f>IF(ISBLANK('PASTE DATA HERE'!C$76),"",'PASTE DATA HERE'!C28)</f>
        <v/>
      </c>
      <c r="J33" s="38"/>
      <c r="K33" s="47" t="str">
        <f>IF(ISBLANK('PASTE DATA HERE'!A$76),IF(ISBLANK('PASTE DATA HERE'!A28),"",'PASTE DATA HERE'!A28),IF(ISBLANK('PASTE DATA HERE'!A103),"",'PASTE DATA HERE'!A103))</f>
        <v/>
      </c>
      <c r="L33" s="107" t="str">
        <f>IF(ISBLANK('PASTE DATA HERE'!B$76),IF(ISBLANK('PASTE DATA HERE'!B28),"",'PASTE DATA HERE'!B28),IF(ISBLANK('PASTE DATA HERE'!B103),"",'PASTE DATA HERE'!B103))</f>
        <v/>
      </c>
      <c r="M33" s="108"/>
      <c r="N33" s="114"/>
      <c r="O33" s="114"/>
      <c r="P33" s="114"/>
      <c r="Q33" s="113" t="str">
        <f>IF(ISBLANK('PASTE DATA HERE'!D$76),IF(ISBLANK('PASTE DATA HERE'!D28),"",'PASTE DATA HERE'!D28),IF(ISBLANK('PASTE DATA HERE'!D103),"",'PASTE DATA HERE'!D103))</f>
        <v/>
      </c>
      <c r="R33" s="113" t="str">
        <f>IF(ISBLANK('PASTE DATA HERE'!P28),"",'PASTE DATA HERE'!P28)</f>
        <v/>
      </c>
      <c r="S33" s="88"/>
      <c r="T33" s="46"/>
      <c r="U33" s="56" t="str">
        <f>IF(ISBLANK('PASTE DATA HERE'!C$76),IF(ISBLANK('PASTE DATA HERE'!C28),"",'PASTE DATA HERE'!C28),IF(ISBLANK('PASTE DATA HERE'!C103),"",'PASTE DATA HERE'!C103))</f>
        <v/>
      </c>
      <c r="V33" s="21"/>
      <c r="W33" s="3"/>
    </row>
    <row r="34" spans="1:23" s="2" customFormat="1" ht="18" customHeight="1" x14ac:dyDescent="0.3">
      <c r="A34" s="19"/>
      <c r="B34" s="20"/>
      <c r="C34" s="47" t="str">
        <f>IF(ISBLANK('PASTE DATA HERE'!A$76),"",'PASTE DATA HERE'!A29)</f>
        <v/>
      </c>
      <c r="D34" s="45" t="str">
        <f>IF(ISBLANK('PASTE DATA HERE'!B$76),"",'PASTE DATA HERE'!B29)</f>
        <v/>
      </c>
      <c r="E34" s="42"/>
      <c r="F34" s="90" t="str">
        <f>IF(ISBLANK('PASTE DATA HERE'!D$76),"",'PASTE DATA HERE'!D29)</f>
        <v/>
      </c>
      <c r="G34" s="43"/>
      <c r="H34" s="44"/>
      <c r="I34" s="48" t="str">
        <f>IF(ISBLANK('PASTE DATA HERE'!C$76),"",'PASTE DATA HERE'!C29)</f>
        <v/>
      </c>
      <c r="J34" s="38"/>
      <c r="K34" s="47" t="str">
        <f>IF(ISBLANK('PASTE DATA HERE'!A$76),IF(ISBLANK('PASTE DATA HERE'!A29),"",'PASTE DATA HERE'!A29),IF(ISBLANK('PASTE DATA HERE'!A104),"",'PASTE DATA HERE'!A104))</f>
        <v/>
      </c>
      <c r="L34" s="107" t="str">
        <f>IF(ISBLANK('PASTE DATA HERE'!B$76),IF(ISBLANK('PASTE DATA HERE'!B29),"",'PASTE DATA HERE'!B29),IF(ISBLANK('PASTE DATA HERE'!B104),"",'PASTE DATA HERE'!B104))</f>
        <v/>
      </c>
      <c r="M34" s="108"/>
      <c r="N34" s="114"/>
      <c r="O34" s="114"/>
      <c r="P34" s="114"/>
      <c r="Q34" s="113" t="str">
        <f>IF(ISBLANK('PASTE DATA HERE'!D$76),IF(ISBLANK('PASTE DATA HERE'!D29),"",'PASTE DATA HERE'!D29),IF(ISBLANK('PASTE DATA HERE'!D104),"",'PASTE DATA HERE'!D104))</f>
        <v/>
      </c>
      <c r="R34" s="113" t="str">
        <f>IF(ISBLANK('PASTE DATA HERE'!P29),"",'PASTE DATA HERE'!P29)</f>
        <v/>
      </c>
      <c r="S34" s="88"/>
      <c r="T34" s="46"/>
      <c r="U34" s="56" t="str">
        <f>IF(ISBLANK('PASTE DATA HERE'!C$76),IF(ISBLANK('PASTE DATA HERE'!C29),"",'PASTE DATA HERE'!C29),IF(ISBLANK('PASTE DATA HERE'!C104),"",'PASTE DATA HERE'!C104))</f>
        <v/>
      </c>
      <c r="V34" s="21"/>
      <c r="W34" s="3"/>
    </row>
    <row r="35" spans="1:23" s="2" customFormat="1" ht="18" customHeight="1" x14ac:dyDescent="0.3">
      <c r="A35" s="19"/>
      <c r="B35" s="20"/>
      <c r="C35" s="47" t="str">
        <f>IF(ISBLANK('PASTE DATA HERE'!A$76),"",'PASTE DATA HERE'!A30)</f>
        <v/>
      </c>
      <c r="D35" s="45" t="str">
        <f>IF(ISBLANK('PASTE DATA HERE'!B$76),"",'PASTE DATA HERE'!B30)</f>
        <v/>
      </c>
      <c r="E35" s="42"/>
      <c r="F35" s="90" t="str">
        <f>IF(ISBLANK('PASTE DATA HERE'!D$76),"",'PASTE DATA HERE'!D30)</f>
        <v/>
      </c>
      <c r="G35" s="43"/>
      <c r="H35" s="44"/>
      <c r="I35" s="48" t="str">
        <f>IF(ISBLANK('PASTE DATA HERE'!C$76),"",'PASTE DATA HERE'!C30)</f>
        <v/>
      </c>
      <c r="J35" s="38"/>
      <c r="K35" s="47" t="str">
        <f>IF(ISBLANK('PASTE DATA HERE'!A$76),IF(ISBLANK('PASTE DATA HERE'!A30),"",'PASTE DATA HERE'!A30),IF(ISBLANK('PASTE DATA HERE'!A105),"",'PASTE DATA HERE'!A105))</f>
        <v/>
      </c>
      <c r="L35" s="107" t="str">
        <f>IF(ISBLANK('PASTE DATA HERE'!B$76),IF(ISBLANK('PASTE DATA HERE'!B30),"",'PASTE DATA HERE'!B30),IF(ISBLANK('PASTE DATA HERE'!B105),"",'PASTE DATA HERE'!B105))</f>
        <v/>
      </c>
      <c r="M35" s="108"/>
      <c r="N35" s="114"/>
      <c r="O35" s="114"/>
      <c r="P35" s="114"/>
      <c r="Q35" s="113" t="str">
        <f>IF(ISBLANK('PASTE DATA HERE'!D$76),IF(ISBLANK('PASTE DATA HERE'!D30),"",'PASTE DATA HERE'!D30),IF(ISBLANK('PASTE DATA HERE'!D105),"",'PASTE DATA HERE'!D105))</f>
        <v/>
      </c>
      <c r="R35" s="113" t="str">
        <f>IF(ISBLANK('PASTE DATA HERE'!P30),"",'PASTE DATA HERE'!P30)</f>
        <v/>
      </c>
      <c r="S35" s="88"/>
      <c r="T35" s="46"/>
      <c r="U35" s="56" t="str">
        <f>IF(ISBLANK('PASTE DATA HERE'!C$76),IF(ISBLANK('PASTE DATA HERE'!C30),"",'PASTE DATA HERE'!C30),IF(ISBLANK('PASTE DATA HERE'!C105),"",'PASTE DATA HERE'!C105))</f>
        <v/>
      </c>
      <c r="V35" s="21"/>
      <c r="W35" s="3"/>
    </row>
    <row r="36" spans="1:23" s="2" customFormat="1" ht="18" customHeight="1" x14ac:dyDescent="0.3">
      <c r="A36" s="19"/>
      <c r="B36" s="20"/>
      <c r="C36" s="47" t="str">
        <f>IF(ISBLANK('PASTE DATA HERE'!A$76),"",'PASTE DATA HERE'!A31)</f>
        <v/>
      </c>
      <c r="D36" s="45" t="str">
        <f>IF(ISBLANK('PASTE DATA HERE'!B$76),"",'PASTE DATA HERE'!B31)</f>
        <v/>
      </c>
      <c r="E36" s="42"/>
      <c r="F36" s="90" t="str">
        <f>IF(ISBLANK('PASTE DATA HERE'!D$76),"",'PASTE DATA HERE'!D31)</f>
        <v/>
      </c>
      <c r="G36" s="43"/>
      <c r="H36" s="44"/>
      <c r="I36" s="48" t="str">
        <f>IF(ISBLANK('PASTE DATA HERE'!C$76),"",'PASTE DATA HERE'!C31)</f>
        <v/>
      </c>
      <c r="J36" s="38"/>
      <c r="K36" s="47" t="str">
        <f>IF(ISBLANK('PASTE DATA HERE'!A$76),IF(ISBLANK('PASTE DATA HERE'!A31),"",'PASTE DATA HERE'!A31),IF(ISBLANK('PASTE DATA HERE'!A106),"",'PASTE DATA HERE'!A106))</f>
        <v/>
      </c>
      <c r="L36" s="107" t="str">
        <f>IF(ISBLANK('PASTE DATA HERE'!B$76),IF(ISBLANK('PASTE DATA HERE'!B31),"",'PASTE DATA HERE'!B31),IF(ISBLANK('PASTE DATA HERE'!B106),"",'PASTE DATA HERE'!B106))</f>
        <v/>
      </c>
      <c r="M36" s="108"/>
      <c r="N36" s="114"/>
      <c r="O36" s="114"/>
      <c r="P36" s="114"/>
      <c r="Q36" s="113" t="str">
        <f>IF(ISBLANK('PASTE DATA HERE'!D$76),IF(ISBLANK('PASTE DATA HERE'!D31),"",'PASTE DATA HERE'!D31),IF(ISBLANK('PASTE DATA HERE'!D106),"",'PASTE DATA HERE'!D106))</f>
        <v/>
      </c>
      <c r="R36" s="113" t="str">
        <f>IF(ISBLANK('PASTE DATA HERE'!P31),"",'PASTE DATA HERE'!P31)</f>
        <v/>
      </c>
      <c r="S36" s="88"/>
      <c r="T36" s="46"/>
      <c r="U36" s="56" t="str">
        <f>IF(ISBLANK('PASTE DATA HERE'!C$76),IF(ISBLANK('PASTE DATA HERE'!C31),"",'PASTE DATA HERE'!C31),IF(ISBLANK('PASTE DATA HERE'!C106),"",'PASTE DATA HERE'!C106))</f>
        <v/>
      </c>
      <c r="V36" s="21"/>
      <c r="W36" s="3"/>
    </row>
    <row r="37" spans="1:23" s="2" customFormat="1" ht="18" customHeight="1" x14ac:dyDescent="0.3">
      <c r="A37" s="19"/>
      <c r="B37" s="20"/>
      <c r="C37" s="47" t="str">
        <f>IF(ISBLANK('PASTE DATA HERE'!A$76),"",'PASTE DATA HERE'!A32)</f>
        <v/>
      </c>
      <c r="D37" s="45" t="str">
        <f>IF(ISBLANK('PASTE DATA HERE'!B$76),"",'PASTE DATA HERE'!B32)</f>
        <v/>
      </c>
      <c r="E37" s="42"/>
      <c r="F37" s="90" t="str">
        <f>IF(ISBLANK('PASTE DATA HERE'!D$76),"",'PASTE DATA HERE'!D32)</f>
        <v/>
      </c>
      <c r="G37" s="43"/>
      <c r="H37" s="44"/>
      <c r="I37" s="48" t="str">
        <f>IF(ISBLANK('PASTE DATA HERE'!C$76),"",'PASTE DATA HERE'!C32)</f>
        <v/>
      </c>
      <c r="J37" s="38"/>
      <c r="K37" s="47" t="str">
        <f>IF(ISBLANK('PASTE DATA HERE'!A$76),IF(ISBLANK('PASTE DATA HERE'!A32),"",'PASTE DATA HERE'!A32),IF(ISBLANK('PASTE DATA HERE'!A107),"",'PASTE DATA HERE'!A107))</f>
        <v/>
      </c>
      <c r="L37" s="107" t="str">
        <f>IF(ISBLANK('PASTE DATA HERE'!B$76),IF(ISBLANK('PASTE DATA HERE'!B32),"",'PASTE DATA HERE'!B32),IF(ISBLANK('PASTE DATA HERE'!B107),"",'PASTE DATA HERE'!B107))</f>
        <v/>
      </c>
      <c r="M37" s="108"/>
      <c r="N37" s="114"/>
      <c r="O37" s="114"/>
      <c r="P37" s="114"/>
      <c r="Q37" s="113" t="str">
        <f>IF(ISBLANK('PASTE DATA HERE'!D$76),IF(ISBLANK('PASTE DATA HERE'!D32),"",'PASTE DATA HERE'!D32),IF(ISBLANK('PASTE DATA HERE'!D107),"",'PASTE DATA HERE'!D107))</f>
        <v/>
      </c>
      <c r="R37" s="113" t="str">
        <f>IF(ISBLANK('PASTE DATA HERE'!P32),"",'PASTE DATA HERE'!P32)</f>
        <v/>
      </c>
      <c r="S37" s="88"/>
      <c r="T37" s="46"/>
      <c r="U37" s="56" t="str">
        <f>IF(ISBLANK('PASTE DATA HERE'!C$76),IF(ISBLANK('PASTE DATA HERE'!C32),"",'PASTE DATA HERE'!C32),IF(ISBLANK('PASTE DATA HERE'!C107),"",'PASTE DATA HERE'!C107))</f>
        <v/>
      </c>
      <c r="V37" s="21"/>
      <c r="W37" s="3"/>
    </row>
    <row r="38" spans="1:23" s="2" customFormat="1" ht="18" customHeight="1" x14ac:dyDescent="0.3">
      <c r="A38" s="19"/>
      <c r="B38" s="20"/>
      <c r="C38" s="47" t="str">
        <f>IF(ISBLANK('PASTE DATA HERE'!A$76),"",'PASTE DATA HERE'!A33)</f>
        <v/>
      </c>
      <c r="D38" s="45" t="str">
        <f>IF(ISBLANK('PASTE DATA HERE'!B$76),"",'PASTE DATA HERE'!B33)</f>
        <v/>
      </c>
      <c r="E38" s="42"/>
      <c r="F38" s="90" t="str">
        <f>IF(ISBLANK('PASTE DATA HERE'!D$76),"",'PASTE DATA HERE'!D33)</f>
        <v/>
      </c>
      <c r="G38" s="43"/>
      <c r="H38" s="44"/>
      <c r="I38" s="48" t="str">
        <f>IF(ISBLANK('PASTE DATA HERE'!C$76),"",'PASTE DATA HERE'!C33)</f>
        <v/>
      </c>
      <c r="J38" s="38"/>
      <c r="K38" s="47" t="str">
        <f>IF(ISBLANK('PASTE DATA HERE'!A$76),IF(ISBLANK('PASTE DATA HERE'!A33),"",'PASTE DATA HERE'!A33),IF(ISBLANK('PASTE DATA HERE'!A108),"",'PASTE DATA HERE'!A108))</f>
        <v/>
      </c>
      <c r="L38" s="107" t="str">
        <f>IF(ISBLANK('PASTE DATA HERE'!B$76),IF(ISBLANK('PASTE DATA HERE'!B33),"",'PASTE DATA HERE'!B33),IF(ISBLANK('PASTE DATA HERE'!B108),"",'PASTE DATA HERE'!B108))</f>
        <v/>
      </c>
      <c r="M38" s="108"/>
      <c r="N38" s="114"/>
      <c r="O38" s="114"/>
      <c r="P38" s="114"/>
      <c r="Q38" s="113" t="str">
        <f>IF(ISBLANK('PASTE DATA HERE'!D$76),IF(ISBLANK('PASTE DATA HERE'!D33),"",'PASTE DATA HERE'!D33),IF(ISBLANK('PASTE DATA HERE'!D108),"",'PASTE DATA HERE'!D108))</f>
        <v/>
      </c>
      <c r="R38" s="113" t="str">
        <f>IF(ISBLANK('PASTE DATA HERE'!P33),"",'PASTE DATA HERE'!P33)</f>
        <v/>
      </c>
      <c r="S38" s="88"/>
      <c r="T38" s="46"/>
      <c r="U38" s="56" t="str">
        <f>IF(ISBLANK('PASTE DATA HERE'!C$76),IF(ISBLANK('PASTE DATA HERE'!C33),"",'PASTE DATA HERE'!C33),IF(ISBLANK('PASTE DATA HERE'!C108),"",'PASTE DATA HERE'!C108))</f>
        <v/>
      </c>
      <c r="V38" s="21"/>
      <c r="W38" s="3"/>
    </row>
    <row r="39" spans="1:23" s="2" customFormat="1" ht="18" customHeight="1" x14ac:dyDescent="0.3">
      <c r="A39" s="19"/>
      <c r="B39" s="20"/>
      <c r="C39" s="47" t="str">
        <f>IF(ISBLANK('PASTE DATA HERE'!A$76),"",'PASTE DATA HERE'!A34)</f>
        <v/>
      </c>
      <c r="D39" s="45" t="str">
        <f>IF(ISBLANK('PASTE DATA HERE'!B$76),"",'PASTE DATA HERE'!B34)</f>
        <v/>
      </c>
      <c r="E39" s="42"/>
      <c r="F39" s="90" t="str">
        <f>IF(ISBLANK('PASTE DATA HERE'!D$76),"",'PASTE DATA HERE'!D34)</f>
        <v/>
      </c>
      <c r="G39" s="43"/>
      <c r="H39" s="44"/>
      <c r="I39" s="48" t="str">
        <f>IF(ISBLANK('PASTE DATA HERE'!C$76),"",'PASTE DATA HERE'!C34)</f>
        <v/>
      </c>
      <c r="J39" s="38"/>
      <c r="K39" s="47" t="str">
        <f>IF(ISBLANK('PASTE DATA HERE'!A$76),IF(ISBLANK('PASTE DATA HERE'!A34),"",'PASTE DATA HERE'!A34),IF(ISBLANK('PASTE DATA HERE'!A109),"",'PASTE DATA HERE'!A109))</f>
        <v/>
      </c>
      <c r="L39" s="107" t="str">
        <f>IF(ISBLANK('PASTE DATA HERE'!B$76),IF(ISBLANK('PASTE DATA HERE'!B34),"",'PASTE DATA HERE'!B34),IF(ISBLANK('PASTE DATA HERE'!B109),"",'PASTE DATA HERE'!B109))</f>
        <v/>
      </c>
      <c r="M39" s="108"/>
      <c r="N39" s="114"/>
      <c r="O39" s="114"/>
      <c r="P39" s="114"/>
      <c r="Q39" s="113" t="str">
        <f>IF(ISBLANK('PASTE DATA HERE'!D$76),IF(ISBLANK('PASTE DATA HERE'!D34),"",'PASTE DATA HERE'!D34),IF(ISBLANK('PASTE DATA HERE'!D109),"",'PASTE DATA HERE'!D109))</f>
        <v/>
      </c>
      <c r="R39" s="113" t="str">
        <f>IF(ISBLANK('PASTE DATA HERE'!P34),"",'PASTE DATA HERE'!P34)</f>
        <v/>
      </c>
      <c r="S39" s="88"/>
      <c r="T39" s="46"/>
      <c r="U39" s="56" t="str">
        <f>IF(ISBLANK('PASTE DATA HERE'!C$76),IF(ISBLANK('PASTE DATA HERE'!C34),"",'PASTE DATA HERE'!C34),IF(ISBLANK('PASTE DATA HERE'!C109),"",'PASTE DATA HERE'!C109))</f>
        <v/>
      </c>
      <c r="V39" s="21"/>
      <c r="W39" s="3"/>
    </row>
    <row r="40" spans="1:23" s="2" customFormat="1" ht="18" customHeight="1" x14ac:dyDescent="0.3">
      <c r="A40" s="19"/>
      <c r="B40" s="20"/>
      <c r="C40" s="47" t="str">
        <f>IF(ISBLANK('PASTE DATA HERE'!A$76),"",'PASTE DATA HERE'!A35)</f>
        <v/>
      </c>
      <c r="D40" s="45" t="str">
        <f>IF(ISBLANK('PASTE DATA HERE'!B$76),"",'PASTE DATA HERE'!B35)</f>
        <v/>
      </c>
      <c r="E40" s="42"/>
      <c r="F40" s="90" t="str">
        <f>IF(ISBLANK('PASTE DATA HERE'!D$76),"",'PASTE DATA HERE'!D35)</f>
        <v/>
      </c>
      <c r="G40" s="43"/>
      <c r="H40" s="44"/>
      <c r="I40" s="48" t="str">
        <f>IF(ISBLANK('PASTE DATA HERE'!C$76),"",'PASTE DATA HERE'!C35)</f>
        <v/>
      </c>
      <c r="J40" s="38"/>
      <c r="K40" s="47" t="str">
        <f>IF(ISBLANK('PASTE DATA HERE'!A$76),IF(ISBLANK('PASTE DATA HERE'!A35),"",'PASTE DATA HERE'!A35),IF(ISBLANK('PASTE DATA HERE'!A110),"",'PASTE DATA HERE'!A110))</f>
        <v/>
      </c>
      <c r="L40" s="107" t="str">
        <f>IF(ISBLANK('PASTE DATA HERE'!B$76),IF(ISBLANK('PASTE DATA HERE'!B35),"",'PASTE DATA HERE'!B35),IF(ISBLANK('PASTE DATA HERE'!B110),"",'PASTE DATA HERE'!B110))</f>
        <v/>
      </c>
      <c r="M40" s="108"/>
      <c r="N40" s="114"/>
      <c r="O40" s="114"/>
      <c r="P40" s="114"/>
      <c r="Q40" s="113" t="str">
        <f>IF(ISBLANK('PASTE DATA HERE'!D$76),IF(ISBLANK('PASTE DATA HERE'!D35),"",'PASTE DATA HERE'!D35),IF(ISBLANK('PASTE DATA HERE'!D110),"",'PASTE DATA HERE'!D110))</f>
        <v/>
      </c>
      <c r="R40" s="113" t="str">
        <f>IF(ISBLANK('PASTE DATA HERE'!P35),"",'PASTE DATA HERE'!P35)</f>
        <v/>
      </c>
      <c r="S40" s="88"/>
      <c r="T40" s="46"/>
      <c r="U40" s="56" t="str">
        <f>IF(ISBLANK('PASTE DATA HERE'!C$76),IF(ISBLANK('PASTE DATA HERE'!C35),"",'PASTE DATA HERE'!C35),IF(ISBLANK('PASTE DATA HERE'!C110),"",'PASTE DATA HERE'!C110))</f>
        <v/>
      </c>
      <c r="V40" s="21"/>
      <c r="W40" s="3"/>
    </row>
    <row r="41" spans="1:23" s="2" customFormat="1" ht="18" customHeight="1" x14ac:dyDescent="0.3">
      <c r="A41" s="19"/>
      <c r="B41" s="20"/>
      <c r="C41" s="47" t="str">
        <f>IF(ISBLANK('PASTE DATA HERE'!A$76),"",'PASTE DATA HERE'!A36)</f>
        <v/>
      </c>
      <c r="D41" s="45" t="str">
        <f>IF(ISBLANK('PASTE DATA HERE'!B$76),"",'PASTE DATA HERE'!B36)</f>
        <v/>
      </c>
      <c r="E41" s="42"/>
      <c r="F41" s="90" t="str">
        <f>IF(ISBLANK('PASTE DATA HERE'!D$76),"",'PASTE DATA HERE'!D36)</f>
        <v/>
      </c>
      <c r="G41" s="43"/>
      <c r="H41" s="44"/>
      <c r="I41" s="48" t="str">
        <f>IF(ISBLANK('PASTE DATA HERE'!C$76),"",'PASTE DATA HERE'!C36)</f>
        <v/>
      </c>
      <c r="J41" s="38"/>
      <c r="K41" s="47" t="str">
        <f>IF(ISBLANK('PASTE DATA HERE'!A$76),IF(ISBLANK('PASTE DATA HERE'!A36),"",'PASTE DATA HERE'!A36),IF(ISBLANK('PASTE DATA HERE'!A111),"",'PASTE DATA HERE'!A111))</f>
        <v/>
      </c>
      <c r="L41" s="107" t="str">
        <f>IF(ISBLANK('PASTE DATA HERE'!B$76),IF(ISBLANK('PASTE DATA HERE'!B36),"",'PASTE DATA HERE'!B36),IF(ISBLANK('PASTE DATA HERE'!B111),"",'PASTE DATA HERE'!B111))</f>
        <v/>
      </c>
      <c r="M41" s="108"/>
      <c r="N41" s="114"/>
      <c r="O41" s="114"/>
      <c r="P41" s="114"/>
      <c r="Q41" s="113" t="str">
        <f>IF(ISBLANK('PASTE DATA HERE'!D$76),IF(ISBLANK('PASTE DATA HERE'!D36),"",'PASTE DATA HERE'!D36),IF(ISBLANK('PASTE DATA HERE'!D111),"",'PASTE DATA HERE'!D111))</f>
        <v/>
      </c>
      <c r="R41" s="113" t="str">
        <f>IF(ISBLANK('PASTE DATA HERE'!P36),"",'PASTE DATA HERE'!P36)</f>
        <v/>
      </c>
      <c r="S41" s="88"/>
      <c r="T41" s="46"/>
      <c r="U41" s="56" t="str">
        <f>IF(ISBLANK('PASTE DATA HERE'!C$76),IF(ISBLANK('PASTE DATA HERE'!C36),"",'PASTE DATA HERE'!C36),IF(ISBLANK('PASTE DATA HERE'!C111),"",'PASTE DATA HERE'!C111))</f>
        <v/>
      </c>
      <c r="V41" s="21"/>
      <c r="W41" s="3"/>
    </row>
    <row r="42" spans="1:23" s="2" customFormat="1" ht="18" customHeight="1" x14ac:dyDescent="0.3">
      <c r="A42" s="19"/>
      <c r="B42" s="20"/>
      <c r="C42" s="47" t="str">
        <f>IF(ISBLANK('PASTE DATA HERE'!A$76),"",'PASTE DATA HERE'!A37)</f>
        <v/>
      </c>
      <c r="D42" s="45" t="str">
        <f>IF(ISBLANK('PASTE DATA HERE'!B$76),"",'PASTE DATA HERE'!B37)</f>
        <v/>
      </c>
      <c r="E42" s="42"/>
      <c r="F42" s="90" t="str">
        <f>IF(ISBLANK('PASTE DATA HERE'!D$76),"",'PASTE DATA HERE'!D37)</f>
        <v/>
      </c>
      <c r="G42" s="43"/>
      <c r="H42" s="44"/>
      <c r="I42" s="48" t="str">
        <f>IF(ISBLANK('PASTE DATA HERE'!C$76),"",'PASTE DATA HERE'!C37)</f>
        <v/>
      </c>
      <c r="J42" s="38"/>
      <c r="K42" s="47" t="str">
        <f>IF(ISBLANK('PASTE DATA HERE'!A$76),IF(ISBLANK('PASTE DATA HERE'!A37),"",'PASTE DATA HERE'!A37),IF(ISBLANK('PASTE DATA HERE'!A112),"",'PASTE DATA HERE'!A112))</f>
        <v/>
      </c>
      <c r="L42" s="107" t="str">
        <f>IF(ISBLANK('PASTE DATA HERE'!B$76),IF(ISBLANK('PASTE DATA HERE'!B37),"",'PASTE DATA HERE'!B37),IF(ISBLANK('PASTE DATA HERE'!B112),"",'PASTE DATA HERE'!B112))</f>
        <v/>
      </c>
      <c r="M42" s="108"/>
      <c r="N42" s="114"/>
      <c r="O42" s="114"/>
      <c r="P42" s="114"/>
      <c r="Q42" s="113" t="str">
        <f>IF(ISBLANK('PASTE DATA HERE'!D$76),IF(ISBLANK('PASTE DATA HERE'!D37),"",'PASTE DATA HERE'!D37),IF(ISBLANK('PASTE DATA HERE'!D112),"",'PASTE DATA HERE'!D112))</f>
        <v/>
      </c>
      <c r="R42" s="113" t="str">
        <f>IF(ISBLANK('PASTE DATA HERE'!P37),"",'PASTE DATA HERE'!P37)</f>
        <v/>
      </c>
      <c r="S42" s="88"/>
      <c r="T42" s="46"/>
      <c r="U42" s="56" t="str">
        <f>IF(ISBLANK('PASTE DATA HERE'!C$76),IF(ISBLANK('PASTE DATA HERE'!C37),"",'PASTE DATA HERE'!C37),IF(ISBLANK('PASTE DATA HERE'!C112),"",'PASTE DATA HERE'!C112))</f>
        <v/>
      </c>
      <c r="V42" s="21"/>
      <c r="W42" s="3"/>
    </row>
    <row r="43" spans="1:23" s="2" customFormat="1" ht="18" customHeight="1" x14ac:dyDescent="0.3">
      <c r="A43" s="19"/>
      <c r="B43" s="20"/>
      <c r="C43" s="47" t="str">
        <f>IF(ISBLANK('PASTE DATA HERE'!A$76),"",'PASTE DATA HERE'!A38)</f>
        <v/>
      </c>
      <c r="D43" s="45" t="str">
        <f>IF(ISBLANK('PASTE DATA HERE'!B$76),"",'PASTE DATA HERE'!B38)</f>
        <v/>
      </c>
      <c r="E43" s="42"/>
      <c r="F43" s="90" t="str">
        <f>IF(ISBLANK('PASTE DATA HERE'!D$76),"",'PASTE DATA HERE'!D38)</f>
        <v/>
      </c>
      <c r="G43" s="43"/>
      <c r="H43" s="44"/>
      <c r="I43" s="48" t="str">
        <f>IF(ISBLANK('PASTE DATA HERE'!C$76),"",'PASTE DATA HERE'!C38)</f>
        <v/>
      </c>
      <c r="J43" s="38"/>
      <c r="K43" s="47" t="str">
        <f>IF(ISBLANK('PASTE DATA HERE'!A$76),IF(ISBLANK('PASTE DATA HERE'!A38),"",'PASTE DATA HERE'!A38),IF(ISBLANK('PASTE DATA HERE'!A113),"",'PASTE DATA HERE'!A113))</f>
        <v/>
      </c>
      <c r="L43" s="107" t="str">
        <f>IF(ISBLANK('PASTE DATA HERE'!B$76),IF(ISBLANK('PASTE DATA HERE'!B38),"",'PASTE DATA HERE'!B38),IF(ISBLANK('PASTE DATA HERE'!B113),"",'PASTE DATA HERE'!B113))</f>
        <v/>
      </c>
      <c r="M43" s="108"/>
      <c r="N43" s="114"/>
      <c r="O43" s="114"/>
      <c r="P43" s="114"/>
      <c r="Q43" s="113" t="str">
        <f>IF(ISBLANK('PASTE DATA HERE'!D$76),IF(ISBLANK('PASTE DATA HERE'!D38),"",'PASTE DATA HERE'!D38),IF(ISBLANK('PASTE DATA HERE'!D113),"",'PASTE DATA HERE'!D113))</f>
        <v/>
      </c>
      <c r="R43" s="113" t="str">
        <f>IF(ISBLANK('PASTE DATA HERE'!P38),"",'PASTE DATA HERE'!P38)</f>
        <v/>
      </c>
      <c r="S43" s="88"/>
      <c r="T43" s="46"/>
      <c r="U43" s="56" t="str">
        <f>IF(ISBLANK('PASTE DATA HERE'!C$76),IF(ISBLANK('PASTE DATA HERE'!C38),"",'PASTE DATA HERE'!C38),IF(ISBLANK('PASTE DATA HERE'!C113),"",'PASTE DATA HERE'!C113))</f>
        <v/>
      </c>
      <c r="V43" s="21"/>
      <c r="W43" s="3"/>
    </row>
    <row r="44" spans="1:23" s="2" customFormat="1" ht="18" customHeight="1" x14ac:dyDescent="0.3">
      <c r="A44" s="19"/>
      <c r="B44" s="20"/>
      <c r="C44" s="47" t="str">
        <f>IF(ISBLANK('PASTE DATA HERE'!A$76),"",'PASTE DATA HERE'!A39)</f>
        <v/>
      </c>
      <c r="D44" s="45" t="str">
        <f>IF(ISBLANK('PASTE DATA HERE'!B$76),"",'PASTE DATA HERE'!B39)</f>
        <v/>
      </c>
      <c r="E44" s="42"/>
      <c r="F44" s="90" t="str">
        <f>IF(ISBLANK('PASTE DATA HERE'!D$76),"",'PASTE DATA HERE'!D39)</f>
        <v/>
      </c>
      <c r="G44" s="43"/>
      <c r="H44" s="44"/>
      <c r="I44" s="48" t="str">
        <f>IF(ISBLANK('PASTE DATA HERE'!C$76),"",'PASTE DATA HERE'!C39)</f>
        <v/>
      </c>
      <c r="J44" s="38"/>
      <c r="K44" s="47" t="str">
        <f>IF(ISBLANK('PASTE DATA HERE'!A$76),IF(ISBLANK('PASTE DATA HERE'!A39),"",'PASTE DATA HERE'!A39),IF(ISBLANK('PASTE DATA HERE'!A114),"",'PASTE DATA HERE'!A114))</f>
        <v/>
      </c>
      <c r="L44" s="107" t="str">
        <f>IF(ISBLANK('PASTE DATA HERE'!B$76),IF(ISBLANK('PASTE DATA HERE'!B39),"",'PASTE DATA HERE'!B39),IF(ISBLANK('PASTE DATA HERE'!B114),"",'PASTE DATA HERE'!B114))</f>
        <v/>
      </c>
      <c r="M44" s="108"/>
      <c r="N44" s="114"/>
      <c r="O44" s="114"/>
      <c r="P44" s="114"/>
      <c r="Q44" s="113" t="str">
        <f>IF(ISBLANK('PASTE DATA HERE'!D$76),IF(ISBLANK('PASTE DATA HERE'!D39),"",'PASTE DATA HERE'!D39),IF(ISBLANK('PASTE DATA HERE'!D114),"",'PASTE DATA HERE'!D114))</f>
        <v/>
      </c>
      <c r="R44" s="113" t="str">
        <f>IF(ISBLANK('PASTE DATA HERE'!P39),"",'PASTE DATA HERE'!P39)</f>
        <v/>
      </c>
      <c r="S44" s="88"/>
      <c r="T44" s="46"/>
      <c r="U44" s="56" t="str">
        <f>IF(ISBLANK('PASTE DATA HERE'!C$76),IF(ISBLANK('PASTE DATA HERE'!C39),"",'PASTE DATA HERE'!C39),IF(ISBLANK('PASTE DATA HERE'!C114),"",'PASTE DATA HERE'!C114))</f>
        <v/>
      </c>
      <c r="V44" s="21"/>
      <c r="W44" s="3"/>
    </row>
    <row r="45" spans="1:23" s="2" customFormat="1" ht="18" customHeight="1" x14ac:dyDescent="0.3">
      <c r="A45" s="19"/>
      <c r="B45" s="20"/>
      <c r="C45" s="47" t="str">
        <f>IF(ISBLANK('PASTE DATA HERE'!A$76),"",'PASTE DATA HERE'!A40)</f>
        <v/>
      </c>
      <c r="D45" s="45" t="str">
        <f>IF(ISBLANK('PASTE DATA HERE'!B$76),"",'PASTE DATA HERE'!B40)</f>
        <v/>
      </c>
      <c r="E45" s="42"/>
      <c r="F45" s="90" t="str">
        <f>IF(ISBLANK('PASTE DATA HERE'!D$76),"",'PASTE DATA HERE'!D40)</f>
        <v/>
      </c>
      <c r="G45" s="43"/>
      <c r="H45" s="44"/>
      <c r="I45" s="48" t="str">
        <f>IF(ISBLANK('PASTE DATA HERE'!C$76),"",'PASTE DATA HERE'!C40)</f>
        <v/>
      </c>
      <c r="J45" s="38"/>
      <c r="K45" s="47" t="str">
        <f>IF(ISBLANK('PASTE DATA HERE'!A$76),IF(ISBLANK('PASTE DATA HERE'!A40),"",'PASTE DATA HERE'!A40),IF(ISBLANK('PASTE DATA HERE'!A115),"",'PASTE DATA HERE'!A115))</f>
        <v/>
      </c>
      <c r="L45" s="107" t="str">
        <f>IF(ISBLANK('PASTE DATA HERE'!B$76),IF(ISBLANK('PASTE DATA HERE'!B40),"",'PASTE DATA HERE'!B40),IF(ISBLANK('PASTE DATA HERE'!B115),"",'PASTE DATA HERE'!B115))</f>
        <v/>
      </c>
      <c r="M45" s="108"/>
      <c r="N45" s="114"/>
      <c r="O45" s="114"/>
      <c r="P45" s="114"/>
      <c r="Q45" s="113" t="str">
        <f>IF(ISBLANK('PASTE DATA HERE'!D$76),IF(ISBLANK('PASTE DATA HERE'!D40),"",'PASTE DATA HERE'!D40),IF(ISBLANK('PASTE DATA HERE'!D115),"",'PASTE DATA HERE'!D115))</f>
        <v/>
      </c>
      <c r="R45" s="113" t="str">
        <f>IF(ISBLANK('PASTE DATA HERE'!P40),"",'PASTE DATA HERE'!P40)</f>
        <v/>
      </c>
      <c r="S45" s="88"/>
      <c r="T45" s="46"/>
      <c r="U45" s="56" t="str">
        <f>IF(ISBLANK('PASTE DATA HERE'!C$76),IF(ISBLANK('PASTE DATA HERE'!C40),"",'PASTE DATA HERE'!C40),IF(ISBLANK('PASTE DATA HERE'!C115),"",'PASTE DATA HERE'!C115))</f>
        <v/>
      </c>
      <c r="V45" s="21"/>
      <c r="W45" s="3"/>
    </row>
    <row r="46" spans="1:23" s="2" customFormat="1" ht="18" customHeight="1" x14ac:dyDescent="0.3">
      <c r="A46" s="19"/>
      <c r="B46" s="20"/>
      <c r="C46" s="47" t="str">
        <f>IF(ISBLANK('PASTE DATA HERE'!A$76),"",'PASTE DATA HERE'!A41)</f>
        <v/>
      </c>
      <c r="D46" s="45" t="str">
        <f>IF(ISBLANK('PASTE DATA HERE'!B$76),"",'PASTE DATA HERE'!B41)</f>
        <v/>
      </c>
      <c r="E46" s="42"/>
      <c r="F46" s="90" t="str">
        <f>IF(ISBLANK('PASTE DATA HERE'!D$76),"",'PASTE DATA HERE'!D41)</f>
        <v/>
      </c>
      <c r="G46" s="43"/>
      <c r="H46" s="44"/>
      <c r="I46" s="48" t="str">
        <f>IF(ISBLANK('PASTE DATA HERE'!C$76),"",'PASTE DATA HERE'!C41)</f>
        <v/>
      </c>
      <c r="J46" s="38"/>
      <c r="K46" s="47" t="str">
        <f>IF(ISBLANK('PASTE DATA HERE'!A$76),IF(ISBLANK('PASTE DATA HERE'!A41),"",'PASTE DATA HERE'!A41),IF(ISBLANK('PASTE DATA HERE'!A116),"",'PASTE DATA HERE'!A116))</f>
        <v/>
      </c>
      <c r="L46" s="107" t="str">
        <f>IF(ISBLANK('PASTE DATA HERE'!B$76),IF(ISBLANK('PASTE DATA HERE'!B41),"",'PASTE DATA HERE'!B41),IF(ISBLANK('PASTE DATA HERE'!B116),"",'PASTE DATA HERE'!B116))</f>
        <v/>
      </c>
      <c r="M46" s="108"/>
      <c r="N46" s="114"/>
      <c r="O46" s="114"/>
      <c r="P46" s="114"/>
      <c r="Q46" s="113" t="str">
        <f>IF(ISBLANK('PASTE DATA HERE'!D$76),IF(ISBLANK('PASTE DATA HERE'!D41),"",'PASTE DATA HERE'!D41),IF(ISBLANK('PASTE DATA HERE'!D116),"",'PASTE DATA HERE'!D116))</f>
        <v/>
      </c>
      <c r="R46" s="113" t="str">
        <f>IF(ISBLANK('PASTE DATA HERE'!P41),"",'PASTE DATA HERE'!P41)</f>
        <v/>
      </c>
      <c r="S46" s="88"/>
      <c r="T46" s="46"/>
      <c r="U46" s="56" t="str">
        <f>IF(ISBLANK('PASTE DATA HERE'!C$76),IF(ISBLANK('PASTE DATA HERE'!C41),"",'PASTE DATA HERE'!C41),IF(ISBLANK('PASTE DATA HERE'!C116),"",'PASTE DATA HERE'!C116))</f>
        <v/>
      </c>
      <c r="V46" s="21"/>
      <c r="W46" s="3"/>
    </row>
    <row r="47" spans="1:23" s="2" customFormat="1" ht="18" customHeight="1" x14ac:dyDescent="0.3">
      <c r="A47" s="19"/>
      <c r="B47" s="20"/>
      <c r="C47" s="47" t="str">
        <f>IF(ISBLANK('PASTE DATA HERE'!A$76),"",'PASTE DATA HERE'!A42)</f>
        <v/>
      </c>
      <c r="D47" s="45" t="str">
        <f>IF(ISBLANK('PASTE DATA HERE'!B$76),"",'PASTE DATA HERE'!B42)</f>
        <v/>
      </c>
      <c r="E47" s="42"/>
      <c r="F47" s="90" t="str">
        <f>IF(ISBLANK('PASTE DATA HERE'!D$76),"",'PASTE DATA HERE'!D42)</f>
        <v/>
      </c>
      <c r="G47" s="43"/>
      <c r="H47" s="44"/>
      <c r="I47" s="48" t="str">
        <f>IF(ISBLANK('PASTE DATA HERE'!C$76),"",'PASTE DATA HERE'!C42)</f>
        <v/>
      </c>
      <c r="J47" s="38"/>
      <c r="K47" s="47" t="str">
        <f>IF(ISBLANK('PASTE DATA HERE'!A$76),IF(ISBLANK('PASTE DATA HERE'!A42),"",'PASTE DATA HERE'!A42),IF(ISBLANK('PASTE DATA HERE'!A117),"",'PASTE DATA HERE'!A117))</f>
        <v/>
      </c>
      <c r="L47" s="107" t="str">
        <f>IF(ISBLANK('PASTE DATA HERE'!B$76),IF(ISBLANK('PASTE DATA HERE'!B42),"",'PASTE DATA HERE'!B42),IF(ISBLANK('PASTE DATA HERE'!B117),"",'PASTE DATA HERE'!B117))</f>
        <v/>
      </c>
      <c r="M47" s="108"/>
      <c r="N47" s="114"/>
      <c r="O47" s="114"/>
      <c r="P47" s="114"/>
      <c r="Q47" s="113" t="str">
        <f>IF(ISBLANK('PASTE DATA HERE'!D$76),IF(ISBLANK('PASTE DATA HERE'!D42),"",'PASTE DATA HERE'!D42),IF(ISBLANK('PASTE DATA HERE'!D117),"",'PASTE DATA HERE'!D117))</f>
        <v/>
      </c>
      <c r="R47" s="113" t="str">
        <f>IF(ISBLANK('PASTE DATA HERE'!P42),"",'PASTE DATA HERE'!P42)</f>
        <v/>
      </c>
      <c r="S47" s="88"/>
      <c r="T47" s="46"/>
      <c r="U47" s="56" t="str">
        <f>IF(ISBLANK('PASTE DATA HERE'!C$76),IF(ISBLANK('PASTE DATA HERE'!C42),"",'PASTE DATA HERE'!C42),IF(ISBLANK('PASTE DATA HERE'!C117),"",'PASTE DATA HERE'!C117))</f>
        <v/>
      </c>
      <c r="V47" s="21"/>
      <c r="W47" s="3"/>
    </row>
    <row r="48" spans="1:23" s="2" customFormat="1" ht="18" customHeight="1" x14ac:dyDescent="0.3">
      <c r="A48" s="19"/>
      <c r="B48" s="20"/>
      <c r="C48" s="47" t="str">
        <f>IF(ISBLANK('PASTE DATA HERE'!A$76),"",'PASTE DATA HERE'!A43)</f>
        <v/>
      </c>
      <c r="D48" s="45" t="str">
        <f>IF(ISBLANK('PASTE DATA HERE'!B$76),"",'PASTE DATA HERE'!B43)</f>
        <v/>
      </c>
      <c r="E48" s="42"/>
      <c r="F48" s="90" t="str">
        <f>IF(ISBLANK('PASTE DATA HERE'!D$76),"",'PASTE DATA HERE'!D43)</f>
        <v/>
      </c>
      <c r="G48" s="43"/>
      <c r="H48" s="44"/>
      <c r="I48" s="48" t="str">
        <f>IF(ISBLANK('PASTE DATA HERE'!C$76),"",'PASTE DATA HERE'!C43)</f>
        <v/>
      </c>
      <c r="J48" s="38"/>
      <c r="K48" s="47" t="str">
        <f>IF(ISBLANK('PASTE DATA HERE'!A$76),IF(ISBLANK('PASTE DATA HERE'!A43),"",'PASTE DATA HERE'!A43),IF(ISBLANK('PASTE DATA HERE'!A118),"",'PASTE DATA HERE'!A118))</f>
        <v/>
      </c>
      <c r="L48" s="107" t="str">
        <f>IF(ISBLANK('PASTE DATA HERE'!B$76),IF(ISBLANK('PASTE DATA HERE'!B43),"",'PASTE DATA HERE'!B43),IF(ISBLANK('PASTE DATA HERE'!B118),"",'PASTE DATA HERE'!B118))</f>
        <v/>
      </c>
      <c r="M48" s="108"/>
      <c r="N48" s="114"/>
      <c r="O48" s="114"/>
      <c r="P48" s="114"/>
      <c r="Q48" s="113" t="str">
        <f>IF(ISBLANK('PASTE DATA HERE'!D$76),IF(ISBLANK('PASTE DATA HERE'!D43),"",'PASTE DATA HERE'!D43),IF(ISBLANK('PASTE DATA HERE'!D118),"",'PASTE DATA HERE'!D118))</f>
        <v/>
      </c>
      <c r="R48" s="113" t="str">
        <f>IF(ISBLANK('PASTE DATA HERE'!P43),"",'PASTE DATA HERE'!P43)</f>
        <v/>
      </c>
      <c r="S48" s="88"/>
      <c r="T48" s="46"/>
      <c r="U48" s="56" t="str">
        <f>IF(ISBLANK('PASTE DATA HERE'!C$76),IF(ISBLANK('PASTE DATA HERE'!C43),"",'PASTE DATA HERE'!C43),IF(ISBLANK('PASTE DATA HERE'!C118),"",'PASTE DATA HERE'!C118))</f>
        <v/>
      </c>
      <c r="V48" s="21"/>
      <c r="W48" s="3"/>
    </row>
    <row r="49" spans="1:23" s="2" customFormat="1" ht="18" customHeight="1" x14ac:dyDescent="0.3">
      <c r="A49" s="19"/>
      <c r="B49" s="20"/>
      <c r="C49" s="47" t="str">
        <f>IF(ISBLANK('PASTE DATA HERE'!A$76),"",'PASTE DATA HERE'!A44)</f>
        <v/>
      </c>
      <c r="D49" s="45" t="str">
        <f>IF(ISBLANK('PASTE DATA HERE'!B$76),"",'PASTE DATA HERE'!B44)</f>
        <v/>
      </c>
      <c r="E49" s="42"/>
      <c r="F49" s="90" t="str">
        <f>IF(ISBLANK('PASTE DATA HERE'!D$76),"",'PASTE DATA HERE'!D44)</f>
        <v/>
      </c>
      <c r="G49" s="43"/>
      <c r="H49" s="44"/>
      <c r="I49" s="48" t="str">
        <f>IF(ISBLANK('PASTE DATA HERE'!C$76),"",'PASTE DATA HERE'!C44)</f>
        <v/>
      </c>
      <c r="J49" s="38"/>
      <c r="K49" s="47" t="str">
        <f>IF(ISBLANK('PASTE DATA HERE'!A$76),IF(ISBLANK('PASTE DATA HERE'!A44),"",'PASTE DATA HERE'!A44),IF(ISBLANK('PASTE DATA HERE'!A119),"",'PASTE DATA HERE'!A119))</f>
        <v/>
      </c>
      <c r="L49" s="107" t="str">
        <f>IF(ISBLANK('PASTE DATA HERE'!B$76),IF(ISBLANK('PASTE DATA HERE'!B44),"",'PASTE DATA HERE'!B44),IF(ISBLANK('PASTE DATA HERE'!B119),"",'PASTE DATA HERE'!B119))</f>
        <v/>
      </c>
      <c r="M49" s="108"/>
      <c r="N49" s="114"/>
      <c r="O49" s="114"/>
      <c r="P49" s="114"/>
      <c r="Q49" s="113" t="str">
        <f>IF(ISBLANK('PASTE DATA HERE'!D$76),IF(ISBLANK('PASTE DATA HERE'!D44),"",'PASTE DATA HERE'!D44),IF(ISBLANK('PASTE DATA HERE'!D119),"",'PASTE DATA HERE'!D119))</f>
        <v/>
      </c>
      <c r="R49" s="113" t="str">
        <f>IF(ISBLANK('PASTE DATA HERE'!P44),"",'PASTE DATA HERE'!P44)</f>
        <v/>
      </c>
      <c r="S49" s="88"/>
      <c r="T49" s="46"/>
      <c r="U49" s="56" t="str">
        <f>IF(ISBLANK('PASTE DATA HERE'!C$76),IF(ISBLANK('PASTE DATA HERE'!C44),"",'PASTE DATA HERE'!C44),IF(ISBLANK('PASTE DATA HERE'!C119),"",'PASTE DATA HERE'!C119))</f>
        <v/>
      </c>
      <c r="V49" s="21"/>
      <c r="W49" s="3"/>
    </row>
    <row r="50" spans="1:23" s="2" customFormat="1" ht="18" customHeight="1" x14ac:dyDescent="0.3">
      <c r="A50" s="19"/>
      <c r="B50" s="20"/>
      <c r="C50" s="47" t="str">
        <f>IF(ISBLANK('PASTE DATA HERE'!A$76),"",'PASTE DATA HERE'!A45)</f>
        <v/>
      </c>
      <c r="D50" s="45" t="str">
        <f>IF(ISBLANK('PASTE DATA HERE'!B$76),"",'PASTE DATA HERE'!B45)</f>
        <v/>
      </c>
      <c r="E50" s="42"/>
      <c r="F50" s="90" t="str">
        <f>IF(ISBLANK('PASTE DATA HERE'!D$76),"",'PASTE DATA HERE'!D45)</f>
        <v/>
      </c>
      <c r="G50" s="43"/>
      <c r="H50" s="44"/>
      <c r="I50" s="48" t="str">
        <f>IF(ISBLANK('PASTE DATA HERE'!C$76),"",'PASTE DATA HERE'!C45)</f>
        <v/>
      </c>
      <c r="J50" s="38"/>
      <c r="K50" s="47" t="str">
        <f>IF(ISBLANK('PASTE DATA HERE'!A$76),IF(ISBLANK('PASTE DATA HERE'!A45),"",'PASTE DATA HERE'!A45),IF(ISBLANK('PASTE DATA HERE'!A120),"",'PASTE DATA HERE'!A120))</f>
        <v/>
      </c>
      <c r="L50" s="107" t="str">
        <f>IF(ISBLANK('PASTE DATA HERE'!B$76),IF(ISBLANK('PASTE DATA HERE'!B45),"",'PASTE DATA HERE'!B45),IF(ISBLANK('PASTE DATA HERE'!B120),"",'PASTE DATA HERE'!B120))</f>
        <v/>
      </c>
      <c r="M50" s="108"/>
      <c r="N50" s="114"/>
      <c r="O50" s="114"/>
      <c r="P50" s="114"/>
      <c r="Q50" s="113" t="str">
        <f>IF(ISBLANK('PASTE DATA HERE'!D$76),IF(ISBLANK('PASTE DATA HERE'!D45),"",'PASTE DATA HERE'!D45),IF(ISBLANK('PASTE DATA HERE'!D120),"",'PASTE DATA HERE'!D120))</f>
        <v/>
      </c>
      <c r="R50" s="113" t="str">
        <f>IF(ISBLANK('PASTE DATA HERE'!P45),"",'PASTE DATA HERE'!P45)</f>
        <v/>
      </c>
      <c r="S50" s="88"/>
      <c r="T50" s="46"/>
      <c r="U50" s="56" t="str">
        <f>IF(ISBLANK('PASTE DATA HERE'!C$76),IF(ISBLANK('PASTE DATA HERE'!C45),"",'PASTE DATA HERE'!C45),IF(ISBLANK('PASTE DATA HERE'!C120),"",'PASTE DATA HERE'!C120))</f>
        <v/>
      </c>
      <c r="V50" s="21"/>
      <c r="W50" s="3"/>
    </row>
    <row r="51" spans="1:23" s="2" customFormat="1" ht="18" customHeight="1" x14ac:dyDescent="0.3">
      <c r="A51" s="19"/>
      <c r="B51" s="20"/>
      <c r="C51" s="47" t="str">
        <f>IF(ISBLANK('PASTE DATA HERE'!A$76),"",'PASTE DATA HERE'!A46)</f>
        <v/>
      </c>
      <c r="D51" s="45" t="str">
        <f>IF(ISBLANK('PASTE DATA HERE'!B$76),"",'PASTE DATA HERE'!B46)</f>
        <v/>
      </c>
      <c r="E51" s="42"/>
      <c r="F51" s="90" t="str">
        <f>IF(ISBLANK('PASTE DATA HERE'!D$76),"",'PASTE DATA HERE'!D46)</f>
        <v/>
      </c>
      <c r="G51" s="43"/>
      <c r="H51" s="44"/>
      <c r="I51" s="48" t="str">
        <f>IF(ISBLANK('PASTE DATA HERE'!C$76),"",'PASTE DATA HERE'!C46)</f>
        <v/>
      </c>
      <c r="J51" s="38"/>
      <c r="K51" s="47" t="str">
        <f>IF(ISBLANK('PASTE DATA HERE'!A$76),IF(ISBLANK('PASTE DATA HERE'!A46),"",'PASTE DATA HERE'!A46),IF(ISBLANK('PASTE DATA HERE'!A121),"",'PASTE DATA HERE'!A121))</f>
        <v/>
      </c>
      <c r="L51" s="107" t="str">
        <f>IF(ISBLANK('PASTE DATA HERE'!B$76),IF(ISBLANK('PASTE DATA HERE'!B46),"",'PASTE DATA HERE'!B46),IF(ISBLANK('PASTE DATA HERE'!B121),"",'PASTE DATA HERE'!B121))</f>
        <v/>
      </c>
      <c r="M51" s="108"/>
      <c r="N51" s="114"/>
      <c r="O51" s="114"/>
      <c r="P51" s="114"/>
      <c r="Q51" s="113" t="str">
        <f>IF(ISBLANK('PASTE DATA HERE'!D$76),IF(ISBLANK('PASTE DATA HERE'!D46),"",'PASTE DATA HERE'!D46),IF(ISBLANK('PASTE DATA HERE'!D121),"",'PASTE DATA HERE'!D121))</f>
        <v/>
      </c>
      <c r="R51" s="113" t="str">
        <f>IF(ISBLANK('PASTE DATA HERE'!P46),"",'PASTE DATA HERE'!P46)</f>
        <v/>
      </c>
      <c r="S51" s="88"/>
      <c r="T51" s="46"/>
      <c r="U51" s="56" t="str">
        <f>IF(ISBLANK('PASTE DATA HERE'!C$76),IF(ISBLANK('PASTE DATA HERE'!C46),"",'PASTE DATA HERE'!C46),IF(ISBLANK('PASTE DATA HERE'!C121),"",'PASTE DATA HERE'!C121))</f>
        <v/>
      </c>
      <c r="V51" s="21"/>
      <c r="W51" s="3"/>
    </row>
    <row r="52" spans="1:23" s="2" customFormat="1" ht="18" customHeight="1" x14ac:dyDescent="0.3">
      <c r="A52" s="19"/>
      <c r="B52" s="20"/>
      <c r="C52" s="47" t="str">
        <f>IF(ISBLANK('PASTE DATA HERE'!A$76),"",'PASTE DATA HERE'!A47)</f>
        <v/>
      </c>
      <c r="D52" s="45" t="str">
        <f>IF(ISBLANK('PASTE DATA HERE'!B$76),"",'PASTE DATA HERE'!B47)</f>
        <v/>
      </c>
      <c r="E52" s="42"/>
      <c r="F52" s="90" t="str">
        <f>IF(ISBLANK('PASTE DATA HERE'!D$76),"",'PASTE DATA HERE'!D47)</f>
        <v/>
      </c>
      <c r="G52" s="43"/>
      <c r="H52" s="44"/>
      <c r="I52" s="48" t="str">
        <f>IF(ISBLANK('PASTE DATA HERE'!C$76),"",'PASTE DATA HERE'!C47)</f>
        <v/>
      </c>
      <c r="J52" s="38"/>
      <c r="K52" s="47" t="str">
        <f>IF(ISBLANK('PASTE DATA HERE'!A$76),IF(ISBLANK('PASTE DATA HERE'!A47),"",'PASTE DATA HERE'!A47),IF(ISBLANK('PASTE DATA HERE'!A122),"",'PASTE DATA HERE'!A122))</f>
        <v/>
      </c>
      <c r="L52" s="107" t="str">
        <f>IF(ISBLANK('PASTE DATA HERE'!B$76),IF(ISBLANK('PASTE DATA HERE'!B47),"",'PASTE DATA HERE'!B47),IF(ISBLANK('PASTE DATA HERE'!B122),"",'PASTE DATA HERE'!B122))</f>
        <v/>
      </c>
      <c r="M52" s="108"/>
      <c r="N52" s="114"/>
      <c r="O52" s="114"/>
      <c r="P52" s="114"/>
      <c r="Q52" s="113" t="str">
        <f>IF(ISBLANK('PASTE DATA HERE'!D$76),IF(ISBLANK('PASTE DATA HERE'!D47),"",'PASTE DATA HERE'!D47),IF(ISBLANK('PASTE DATA HERE'!D122),"",'PASTE DATA HERE'!D122))</f>
        <v/>
      </c>
      <c r="R52" s="113" t="str">
        <f>IF(ISBLANK('PASTE DATA HERE'!P47),"",'PASTE DATA HERE'!P47)</f>
        <v/>
      </c>
      <c r="S52" s="88"/>
      <c r="T52" s="46"/>
      <c r="U52" s="56" t="str">
        <f>IF(ISBLANK('PASTE DATA HERE'!C$76),IF(ISBLANK('PASTE DATA HERE'!C47),"",'PASTE DATA HERE'!C47),IF(ISBLANK('PASTE DATA HERE'!C122),"",'PASTE DATA HERE'!C122))</f>
        <v/>
      </c>
      <c r="V52" s="21"/>
      <c r="W52" s="3"/>
    </row>
    <row r="53" spans="1:23" s="2" customFormat="1" ht="18" customHeight="1" x14ac:dyDescent="0.3">
      <c r="A53" s="19"/>
      <c r="B53" s="20"/>
      <c r="C53" s="47" t="str">
        <f>IF(ISBLANK('PASTE DATA HERE'!A$76),"",'PASTE DATA HERE'!A48)</f>
        <v/>
      </c>
      <c r="D53" s="45" t="str">
        <f>IF(ISBLANK('PASTE DATA HERE'!B$76),"",'PASTE DATA HERE'!B48)</f>
        <v/>
      </c>
      <c r="E53" s="42"/>
      <c r="F53" s="90" t="str">
        <f>IF(ISBLANK('PASTE DATA HERE'!D$76),"",'PASTE DATA HERE'!D48)</f>
        <v/>
      </c>
      <c r="G53" s="43"/>
      <c r="H53" s="44"/>
      <c r="I53" s="48" t="str">
        <f>IF(ISBLANK('PASTE DATA HERE'!C$76),"",'PASTE DATA HERE'!C48)</f>
        <v/>
      </c>
      <c r="J53" s="38"/>
      <c r="K53" s="47" t="str">
        <f>IF(ISBLANK('PASTE DATA HERE'!A$76),IF(ISBLANK('PASTE DATA HERE'!A48),"",'PASTE DATA HERE'!A48),IF(ISBLANK('PASTE DATA HERE'!A123),"",'PASTE DATA HERE'!A123))</f>
        <v/>
      </c>
      <c r="L53" s="107" t="str">
        <f>IF(ISBLANK('PASTE DATA HERE'!B$76),IF(ISBLANK('PASTE DATA HERE'!B48),"",'PASTE DATA HERE'!B48),IF(ISBLANK('PASTE DATA HERE'!B123),"",'PASTE DATA HERE'!B123))</f>
        <v/>
      </c>
      <c r="M53" s="108"/>
      <c r="N53" s="114"/>
      <c r="O53" s="114"/>
      <c r="P53" s="114"/>
      <c r="Q53" s="113" t="str">
        <f>IF(ISBLANK('PASTE DATA HERE'!D$76),IF(ISBLANK('PASTE DATA HERE'!D48),"",'PASTE DATA HERE'!D48),IF(ISBLANK('PASTE DATA HERE'!D123),"",'PASTE DATA HERE'!D123))</f>
        <v/>
      </c>
      <c r="R53" s="113" t="str">
        <f>IF(ISBLANK('PASTE DATA HERE'!P48),"",'PASTE DATA HERE'!P48)</f>
        <v/>
      </c>
      <c r="S53" s="88"/>
      <c r="T53" s="46"/>
      <c r="U53" s="56" t="str">
        <f>IF(ISBLANK('PASTE DATA HERE'!C$76),IF(ISBLANK('PASTE DATA HERE'!C48),"",'PASTE DATA HERE'!C48),IF(ISBLANK('PASTE DATA HERE'!C123),"",'PASTE DATA HERE'!C123))</f>
        <v/>
      </c>
      <c r="V53" s="21"/>
      <c r="W53" s="3"/>
    </row>
    <row r="54" spans="1:23" s="2" customFormat="1" ht="18" customHeight="1" x14ac:dyDescent="0.3">
      <c r="A54" s="19"/>
      <c r="B54" s="20"/>
      <c r="C54" s="47" t="str">
        <f>IF(ISBLANK('PASTE DATA HERE'!A$76),"",'PASTE DATA HERE'!A49)</f>
        <v/>
      </c>
      <c r="D54" s="45" t="str">
        <f>IF(ISBLANK('PASTE DATA HERE'!B$76),"",'PASTE DATA HERE'!B49)</f>
        <v/>
      </c>
      <c r="E54" s="42"/>
      <c r="F54" s="90" t="str">
        <f>IF(ISBLANK('PASTE DATA HERE'!D$76),"",'PASTE DATA HERE'!D49)</f>
        <v/>
      </c>
      <c r="G54" s="43"/>
      <c r="H54" s="44"/>
      <c r="I54" s="48" t="str">
        <f>IF(ISBLANK('PASTE DATA HERE'!C$76),"",'PASTE DATA HERE'!C49)</f>
        <v/>
      </c>
      <c r="J54" s="38"/>
      <c r="K54" s="47" t="str">
        <f>IF(ISBLANK('PASTE DATA HERE'!A$76),IF(ISBLANK('PASTE DATA HERE'!A49),"",'PASTE DATA HERE'!A49),IF(ISBLANK('PASTE DATA HERE'!A124),"",'PASTE DATA HERE'!A124))</f>
        <v/>
      </c>
      <c r="L54" s="107" t="str">
        <f>IF(ISBLANK('PASTE DATA HERE'!B$76),IF(ISBLANK('PASTE DATA HERE'!B49),"",'PASTE DATA HERE'!B49),IF(ISBLANK('PASTE DATA HERE'!B124),"",'PASTE DATA HERE'!B124))</f>
        <v/>
      </c>
      <c r="M54" s="108"/>
      <c r="N54" s="114"/>
      <c r="O54" s="114"/>
      <c r="P54" s="114"/>
      <c r="Q54" s="113" t="str">
        <f>IF(ISBLANK('PASTE DATA HERE'!D$76),IF(ISBLANK('PASTE DATA HERE'!D49),"",'PASTE DATA HERE'!D49),IF(ISBLANK('PASTE DATA HERE'!D124),"",'PASTE DATA HERE'!D124))</f>
        <v/>
      </c>
      <c r="R54" s="113" t="str">
        <f>IF(ISBLANK('PASTE DATA HERE'!P49),"",'PASTE DATA HERE'!P49)</f>
        <v/>
      </c>
      <c r="S54" s="88"/>
      <c r="T54" s="46"/>
      <c r="U54" s="56" t="str">
        <f>IF(ISBLANK('PASTE DATA HERE'!C$76),IF(ISBLANK('PASTE DATA HERE'!C49),"",'PASTE DATA HERE'!C49),IF(ISBLANK('PASTE DATA HERE'!C124),"",'PASTE DATA HERE'!C124))</f>
        <v/>
      </c>
      <c r="V54" s="21"/>
      <c r="W54" s="3"/>
    </row>
    <row r="55" spans="1:23" s="2" customFormat="1" ht="18" customHeight="1" x14ac:dyDescent="0.3">
      <c r="A55" s="19"/>
      <c r="B55" s="20"/>
      <c r="C55" s="47" t="str">
        <f>IF(ISBLANK('PASTE DATA HERE'!A$76),"",'PASTE DATA HERE'!A50)</f>
        <v/>
      </c>
      <c r="D55" s="45" t="str">
        <f>IF(ISBLANK('PASTE DATA HERE'!B$76),"",'PASTE DATA HERE'!B50)</f>
        <v/>
      </c>
      <c r="E55" s="42"/>
      <c r="F55" s="90" t="str">
        <f>IF(ISBLANK('PASTE DATA HERE'!D$76),"",'PASTE DATA HERE'!D50)</f>
        <v/>
      </c>
      <c r="G55" s="43"/>
      <c r="H55" s="44"/>
      <c r="I55" s="48" t="str">
        <f>IF(ISBLANK('PASTE DATA HERE'!C$76),"",'PASTE DATA HERE'!C50)</f>
        <v/>
      </c>
      <c r="J55" s="38"/>
      <c r="K55" s="47" t="str">
        <f>IF(ISBLANK('PASTE DATA HERE'!A$76),IF(ISBLANK('PASTE DATA HERE'!A50),"",'PASTE DATA HERE'!A50),IF(ISBLANK('PASTE DATA HERE'!A125),"",'PASTE DATA HERE'!A125))</f>
        <v/>
      </c>
      <c r="L55" s="107" t="str">
        <f>IF(ISBLANK('PASTE DATA HERE'!B$76),IF(ISBLANK('PASTE DATA HERE'!B50),"",'PASTE DATA HERE'!B50),IF(ISBLANK('PASTE DATA HERE'!B125),"",'PASTE DATA HERE'!B125))</f>
        <v/>
      </c>
      <c r="M55" s="108"/>
      <c r="N55" s="114"/>
      <c r="O55" s="114"/>
      <c r="P55" s="114"/>
      <c r="Q55" s="113" t="str">
        <f>IF(ISBLANK('PASTE DATA HERE'!D$76),IF(ISBLANK('PASTE DATA HERE'!D50),"",'PASTE DATA HERE'!D50),IF(ISBLANK('PASTE DATA HERE'!D125),"",'PASTE DATA HERE'!D125))</f>
        <v/>
      </c>
      <c r="R55" s="113" t="str">
        <f>IF(ISBLANK('PASTE DATA HERE'!P50),"",'PASTE DATA HERE'!P50)</f>
        <v/>
      </c>
      <c r="S55" s="88"/>
      <c r="T55" s="46"/>
      <c r="U55" s="56" t="str">
        <f>IF(ISBLANK('PASTE DATA HERE'!C$76),IF(ISBLANK('PASTE DATA HERE'!C50),"",'PASTE DATA HERE'!C50),IF(ISBLANK('PASTE DATA HERE'!C125),"",'PASTE DATA HERE'!C125))</f>
        <v/>
      </c>
      <c r="V55" s="21"/>
      <c r="W55" s="3"/>
    </row>
    <row r="56" spans="1:23" s="2" customFormat="1" ht="18" customHeight="1" x14ac:dyDescent="0.3">
      <c r="A56" s="19"/>
      <c r="B56" s="20"/>
      <c r="C56" s="47" t="str">
        <f>IF(ISBLANK('PASTE DATA HERE'!A$76),"",'PASTE DATA HERE'!A51)</f>
        <v/>
      </c>
      <c r="D56" s="45" t="str">
        <f>IF(ISBLANK('PASTE DATA HERE'!B$76),"",'PASTE DATA HERE'!B51)</f>
        <v/>
      </c>
      <c r="E56" s="42"/>
      <c r="F56" s="90" t="str">
        <f>IF(ISBLANK('PASTE DATA HERE'!D$76),"",'PASTE DATA HERE'!D51)</f>
        <v/>
      </c>
      <c r="G56" s="43"/>
      <c r="H56" s="44"/>
      <c r="I56" s="48" t="str">
        <f>IF(ISBLANK('PASTE DATA HERE'!C$76),"",'PASTE DATA HERE'!C51)</f>
        <v/>
      </c>
      <c r="J56" s="38"/>
      <c r="K56" s="47" t="str">
        <f>IF(ISBLANK('PASTE DATA HERE'!A$76),IF(ISBLANK('PASTE DATA HERE'!A51),"",'PASTE DATA HERE'!A51),IF(ISBLANK('PASTE DATA HERE'!A126),"",'PASTE DATA HERE'!A126))</f>
        <v/>
      </c>
      <c r="L56" s="107" t="str">
        <f>IF(ISBLANK('PASTE DATA HERE'!B$76),IF(ISBLANK('PASTE DATA HERE'!B51),"",'PASTE DATA HERE'!B51),IF(ISBLANK('PASTE DATA HERE'!B126),"",'PASTE DATA HERE'!B126))</f>
        <v/>
      </c>
      <c r="M56" s="108"/>
      <c r="N56" s="114"/>
      <c r="O56" s="114"/>
      <c r="P56" s="114"/>
      <c r="Q56" s="113" t="str">
        <f>IF(ISBLANK('PASTE DATA HERE'!D$76),IF(ISBLANK('PASTE DATA HERE'!D51),"",'PASTE DATA HERE'!D51),IF(ISBLANK('PASTE DATA HERE'!D126),"",'PASTE DATA HERE'!D126))</f>
        <v/>
      </c>
      <c r="R56" s="113" t="str">
        <f>IF(ISBLANK('PASTE DATA HERE'!P51),"",'PASTE DATA HERE'!P51)</f>
        <v/>
      </c>
      <c r="S56" s="88"/>
      <c r="T56" s="46"/>
      <c r="U56" s="56" t="str">
        <f>IF(ISBLANK('PASTE DATA HERE'!C$76),IF(ISBLANK('PASTE DATA HERE'!C51),"",'PASTE DATA HERE'!C51),IF(ISBLANK('PASTE DATA HERE'!C126),"",'PASTE DATA HERE'!C126))</f>
        <v/>
      </c>
      <c r="V56" s="21"/>
      <c r="W56" s="3"/>
    </row>
    <row r="57" spans="1:23" s="2" customFormat="1" ht="18" customHeight="1" x14ac:dyDescent="0.3">
      <c r="A57" s="19"/>
      <c r="B57" s="20"/>
      <c r="C57" s="47" t="str">
        <f>IF(ISBLANK('PASTE DATA HERE'!A$76),"",'PASTE DATA HERE'!A52)</f>
        <v/>
      </c>
      <c r="D57" s="45" t="str">
        <f>IF(ISBLANK('PASTE DATA HERE'!B$76),"",'PASTE DATA HERE'!B52)</f>
        <v/>
      </c>
      <c r="E57" s="42"/>
      <c r="F57" s="90" t="str">
        <f>IF(ISBLANK('PASTE DATA HERE'!D$76),"",'PASTE DATA HERE'!D52)</f>
        <v/>
      </c>
      <c r="G57" s="43"/>
      <c r="H57" s="44"/>
      <c r="I57" s="48" t="str">
        <f>IF(ISBLANK('PASTE DATA HERE'!C$76),"",'PASTE DATA HERE'!C52)</f>
        <v/>
      </c>
      <c r="J57" s="38"/>
      <c r="K57" s="47" t="str">
        <f>IF(ISBLANK('PASTE DATA HERE'!A$76),IF(ISBLANK('PASTE DATA HERE'!A52),"",'PASTE DATA HERE'!A52),IF(ISBLANK('PASTE DATA HERE'!A127),"",'PASTE DATA HERE'!A127))</f>
        <v/>
      </c>
      <c r="L57" s="107" t="str">
        <f>IF(ISBLANK('PASTE DATA HERE'!B$76),IF(ISBLANK('PASTE DATA HERE'!B52),"",'PASTE DATA HERE'!B52),IF(ISBLANK('PASTE DATA HERE'!B127),"",'PASTE DATA HERE'!B127))</f>
        <v/>
      </c>
      <c r="M57" s="108"/>
      <c r="N57" s="114"/>
      <c r="O57" s="114"/>
      <c r="P57" s="114"/>
      <c r="Q57" s="113" t="str">
        <f>IF(ISBLANK('PASTE DATA HERE'!D$76),IF(ISBLANK('PASTE DATA HERE'!D52),"",'PASTE DATA HERE'!D52),IF(ISBLANK('PASTE DATA HERE'!D127),"",'PASTE DATA HERE'!D127))</f>
        <v/>
      </c>
      <c r="R57" s="113" t="str">
        <f>IF(ISBLANK('PASTE DATA HERE'!P52),"",'PASTE DATA HERE'!P52)</f>
        <v/>
      </c>
      <c r="S57" s="88"/>
      <c r="T57" s="46"/>
      <c r="U57" s="56" t="str">
        <f>IF(ISBLANK('PASTE DATA HERE'!C$76),IF(ISBLANK('PASTE DATA HERE'!C52),"",'PASTE DATA HERE'!C52),IF(ISBLANK('PASTE DATA HERE'!C127),"",'PASTE DATA HERE'!C127))</f>
        <v/>
      </c>
      <c r="V57" s="21"/>
      <c r="W57" s="3"/>
    </row>
    <row r="58" spans="1:23" s="2" customFormat="1" ht="18" customHeight="1" x14ac:dyDescent="0.3">
      <c r="A58" s="19"/>
      <c r="B58" s="20"/>
      <c r="C58" s="47" t="str">
        <f>IF(ISBLANK('PASTE DATA HERE'!A$76),"",'PASTE DATA HERE'!A53)</f>
        <v/>
      </c>
      <c r="D58" s="45" t="str">
        <f>IF(ISBLANK('PASTE DATA HERE'!B$76),"",'PASTE DATA HERE'!B53)</f>
        <v/>
      </c>
      <c r="E58" s="42"/>
      <c r="F58" s="90" t="str">
        <f>IF(ISBLANK('PASTE DATA HERE'!D$76),"",'PASTE DATA HERE'!D53)</f>
        <v/>
      </c>
      <c r="G58" s="43"/>
      <c r="H58" s="44"/>
      <c r="I58" s="48" t="str">
        <f>IF(ISBLANK('PASTE DATA HERE'!C$76),"",'PASTE DATA HERE'!C53)</f>
        <v/>
      </c>
      <c r="J58" s="38"/>
      <c r="K58" s="47" t="str">
        <f>IF(ISBLANK('PASTE DATA HERE'!A$76),IF(ISBLANK('PASTE DATA HERE'!A53),"",'PASTE DATA HERE'!A53),IF(ISBLANK('PASTE DATA HERE'!A128),"",'PASTE DATA HERE'!A128))</f>
        <v/>
      </c>
      <c r="L58" s="107" t="str">
        <f>IF(ISBLANK('PASTE DATA HERE'!B$76),IF(ISBLANK('PASTE DATA HERE'!B53),"",'PASTE DATA HERE'!B53),IF(ISBLANK('PASTE DATA HERE'!B128),"",'PASTE DATA HERE'!B128))</f>
        <v/>
      </c>
      <c r="M58" s="108"/>
      <c r="N58" s="114"/>
      <c r="O58" s="114"/>
      <c r="P58" s="114"/>
      <c r="Q58" s="113" t="str">
        <f>IF(ISBLANK('PASTE DATA HERE'!D$76),IF(ISBLANK('PASTE DATA HERE'!D53),"",'PASTE DATA HERE'!D53),IF(ISBLANK('PASTE DATA HERE'!D128),"",'PASTE DATA HERE'!D128))</f>
        <v/>
      </c>
      <c r="R58" s="113" t="str">
        <f>IF(ISBLANK('PASTE DATA HERE'!P53),"",'PASTE DATA HERE'!P53)</f>
        <v/>
      </c>
      <c r="S58" s="88"/>
      <c r="T58" s="46"/>
      <c r="U58" s="56" t="str">
        <f>IF(ISBLANK('PASTE DATA HERE'!C$76),IF(ISBLANK('PASTE DATA HERE'!C53),"",'PASTE DATA HERE'!C53),IF(ISBLANK('PASTE DATA HERE'!C128),"",'PASTE DATA HERE'!C128))</f>
        <v/>
      </c>
      <c r="V58" s="21"/>
      <c r="W58" s="3"/>
    </row>
    <row r="59" spans="1:23" s="2" customFormat="1" ht="18" customHeight="1" x14ac:dyDescent="0.3">
      <c r="A59" s="19"/>
      <c r="B59" s="20"/>
      <c r="C59" s="47" t="str">
        <f>IF(ISBLANK('PASTE DATA HERE'!A$76),"",'PASTE DATA HERE'!A54)</f>
        <v/>
      </c>
      <c r="D59" s="45" t="str">
        <f>IF(ISBLANK('PASTE DATA HERE'!B$76),"",'PASTE DATA HERE'!B54)</f>
        <v/>
      </c>
      <c r="E59" s="42"/>
      <c r="F59" s="90" t="str">
        <f>IF(ISBLANK('PASTE DATA HERE'!D$76),"",'PASTE DATA HERE'!D54)</f>
        <v/>
      </c>
      <c r="G59" s="43"/>
      <c r="H59" s="44"/>
      <c r="I59" s="48" t="str">
        <f>IF(ISBLANK('PASTE DATA HERE'!C$76),"",'PASTE DATA HERE'!C54)</f>
        <v/>
      </c>
      <c r="J59" s="38"/>
      <c r="K59" s="47" t="str">
        <f>IF(ISBLANK('PASTE DATA HERE'!A$76),IF(ISBLANK('PASTE DATA HERE'!A54),"",'PASTE DATA HERE'!A54),IF(ISBLANK('PASTE DATA HERE'!A129),"",'PASTE DATA HERE'!A129))</f>
        <v/>
      </c>
      <c r="L59" s="107" t="str">
        <f>IF(ISBLANK('PASTE DATA HERE'!B$76),IF(ISBLANK('PASTE DATA HERE'!B54),"",'PASTE DATA HERE'!B54),IF(ISBLANK('PASTE DATA HERE'!B129),"",'PASTE DATA HERE'!B129))</f>
        <v/>
      </c>
      <c r="M59" s="108"/>
      <c r="N59" s="114"/>
      <c r="O59" s="114"/>
      <c r="P59" s="114"/>
      <c r="Q59" s="113" t="str">
        <f>IF(ISBLANK('PASTE DATA HERE'!D$76),IF(ISBLANK('PASTE DATA HERE'!D54),"",'PASTE DATA HERE'!D54),IF(ISBLANK('PASTE DATA HERE'!D129),"",'PASTE DATA HERE'!D129))</f>
        <v/>
      </c>
      <c r="R59" s="113" t="str">
        <f>IF(ISBLANK('PASTE DATA HERE'!P54),"",'PASTE DATA HERE'!P54)</f>
        <v/>
      </c>
      <c r="S59" s="88"/>
      <c r="T59" s="46"/>
      <c r="U59" s="56" t="str">
        <f>IF(ISBLANK('PASTE DATA HERE'!C$76),IF(ISBLANK('PASTE DATA HERE'!C54),"",'PASTE DATA HERE'!C54),IF(ISBLANK('PASTE DATA HERE'!C129),"",'PASTE DATA HERE'!C129))</f>
        <v/>
      </c>
      <c r="V59" s="21"/>
      <c r="W59" s="3"/>
    </row>
    <row r="60" spans="1:23" s="2" customFormat="1" ht="18" customHeight="1" x14ac:dyDescent="0.3">
      <c r="A60" s="19"/>
      <c r="B60" s="20"/>
      <c r="C60" s="47" t="str">
        <f>IF(ISBLANK('PASTE DATA HERE'!A$76),"",'PASTE DATA HERE'!A55)</f>
        <v/>
      </c>
      <c r="D60" s="45" t="str">
        <f>IF(ISBLANK('PASTE DATA HERE'!B$76),"",'PASTE DATA HERE'!B55)</f>
        <v/>
      </c>
      <c r="E60" s="42"/>
      <c r="F60" s="90" t="str">
        <f>IF(ISBLANK('PASTE DATA HERE'!D$76),"",'PASTE DATA HERE'!D55)</f>
        <v/>
      </c>
      <c r="G60" s="43"/>
      <c r="H60" s="44"/>
      <c r="I60" s="48" t="str">
        <f>IF(ISBLANK('PASTE DATA HERE'!C$76),"",'PASTE DATA HERE'!C55)</f>
        <v/>
      </c>
      <c r="J60" s="38"/>
      <c r="K60" s="47" t="str">
        <f>IF(ISBLANK('PASTE DATA HERE'!A$76),IF(ISBLANK('PASTE DATA HERE'!A55),"",'PASTE DATA HERE'!A55),IF(ISBLANK('PASTE DATA HERE'!A130),"",'PASTE DATA HERE'!A130))</f>
        <v/>
      </c>
      <c r="L60" s="107" t="str">
        <f>IF(ISBLANK('PASTE DATA HERE'!B$76),IF(ISBLANK('PASTE DATA HERE'!B55),"",'PASTE DATA HERE'!B55),IF(ISBLANK('PASTE DATA HERE'!B130),"",'PASTE DATA HERE'!B130))</f>
        <v/>
      </c>
      <c r="M60" s="108"/>
      <c r="N60" s="114"/>
      <c r="O60" s="114"/>
      <c r="P60" s="114"/>
      <c r="Q60" s="113" t="str">
        <f>IF(ISBLANK('PASTE DATA HERE'!D$76),IF(ISBLANK('PASTE DATA HERE'!D55),"",'PASTE DATA HERE'!D55),IF(ISBLANK('PASTE DATA HERE'!D130),"",'PASTE DATA HERE'!D130))</f>
        <v/>
      </c>
      <c r="R60" s="113" t="str">
        <f>IF(ISBLANK('PASTE DATA HERE'!P55),"",'PASTE DATA HERE'!P55)</f>
        <v/>
      </c>
      <c r="S60" s="88"/>
      <c r="T60" s="46"/>
      <c r="U60" s="56" t="str">
        <f>IF(ISBLANK('PASTE DATA HERE'!C$76),IF(ISBLANK('PASTE DATA HERE'!C55),"",'PASTE DATA HERE'!C55),IF(ISBLANK('PASTE DATA HERE'!C130),"",'PASTE DATA HERE'!C130))</f>
        <v/>
      </c>
      <c r="V60" s="21"/>
      <c r="W60" s="3"/>
    </row>
    <row r="61" spans="1:23" s="2" customFormat="1" ht="18" customHeight="1" x14ac:dyDescent="0.3">
      <c r="A61" s="19"/>
      <c r="B61" s="20"/>
      <c r="C61" s="47" t="str">
        <f>IF(ISBLANK('PASTE DATA HERE'!A$76),"",'PASTE DATA HERE'!A56)</f>
        <v/>
      </c>
      <c r="D61" s="45" t="str">
        <f>IF(ISBLANK('PASTE DATA HERE'!B$76),"",'PASTE DATA HERE'!B56)</f>
        <v/>
      </c>
      <c r="E61" s="42"/>
      <c r="F61" s="90" t="str">
        <f>IF(ISBLANK('PASTE DATA HERE'!D$76),"",'PASTE DATA HERE'!D56)</f>
        <v/>
      </c>
      <c r="G61" s="43"/>
      <c r="H61" s="44"/>
      <c r="I61" s="48" t="str">
        <f>IF(ISBLANK('PASTE DATA HERE'!C$76),"",'PASTE DATA HERE'!C56)</f>
        <v/>
      </c>
      <c r="J61" s="38"/>
      <c r="K61" s="47" t="str">
        <f>IF(ISBLANK('PASTE DATA HERE'!A$76),IF(ISBLANK('PASTE DATA HERE'!A56),"",'PASTE DATA HERE'!A56),IF(ISBLANK('PASTE DATA HERE'!A131),"",'PASTE DATA HERE'!A131))</f>
        <v/>
      </c>
      <c r="L61" s="107" t="str">
        <f>IF(ISBLANK('PASTE DATA HERE'!B$76),IF(ISBLANK('PASTE DATA HERE'!B56),"",'PASTE DATA HERE'!B56),IF(ISBLANK('PASTE DATA HERE'!B131),"",'PASTE DATA HERE'!B131))</f>
        <v/>
      </c>
      <c r="M61" s="108"/>
      <c r="N61" s="114"/>
      <c r="O61" s="114"/>
      <c r="P61" s="114"/>
      <c r="Q61" s="113" t="str">
        <f>IF(ISBLANK('PASTE DATA HERE'!D$76),IF(ISBLANK('PASTE DATA HERE'!D56),"",'PASTE DATA HERE'!D56),IF(ISBLANK('PASTE DATA HERE'!D131),"",'PASTE DATA HERE'!D131))</f>
        <v/>
      </c>
      <c r="R61" s="113" t="str">
        <f>IF(ISBLANK('PASTE DATA HERE'!P56),"",'PASTE DATA HERE'!P56)</f>
        <v/>
      </c>
      <c r="S61" s="88"/>
      <c r="T61" s="46"/>
      <c r="U61" s="56" t="str">
        <f>IF(ISBLANK('PASTE DATA HERE'!C$76),IF(ISBLANK('PASTE DATA HERE'!C56),"",'PASTE DATA HERE'!C56),IF(ISBLANK('PASTE DATA HERE'!C131),"",'PASTE DATA HERE'!C131))</f>
        <v/>
      </c>
      <c r="V61" s="21"/>
      <c r="W61" s="3"/>
    </row>
    <row r="62" spans="1:23" s="2" customFormat="1" ht="18" customHeight="1" x14ac:dyDescent="0.3">
      <c r="A62" s="19"/>
      <c r="B62" s="20"/>
      <c r="C62" s="47" t="str">
        <f>IF(ISBLANK('PASTE DATA HERE'!A$76),"",'PASTE DATA HERE'!A57)</f>
        <v/>
      </c>
      <c r="D62" s="45" t="str">
        <f>IF(ISBLANK('PASTE DATA HERE'!B$76),"",'PASTE DATA HERE'!B57)</f>
        <v/>
      </c>
      <c r="E62" s="42"/>
      <c r="F62" s="90" t="str">
        <f>IF(ISBLANK('PASTE DATA HERE'!D$76),"",'PASTE DATA HERE'!D57)</f>
        <v/>
      </c>
      <c r="G62" s="43"/>
      <c r="H62" s="44"/>
      <c r="I62" s="48" t="str">
        <f>IF(ISBLANK('PASTE DATA HERE'!C$76),"",'PASTE DATA HERE'!C57)</f>
        <v/>
      </c>
      <c r="J62" s="38"/>
      <c r="K62" s="47" t="str">
        <f>IF(ISBLANK('PASTE DATA HERE'!A$76),IF(ISBLANK('PASTE DATA HERE'!A57),"",'PASTE DATA HERE'!A57),IF(ISBLANK('PASTE DATA HERE'!A132),"",'PASTE DATA HERE'!A132))</f>
        <v/>
      </c>
      <c r="L62" s="107" t="str">
        <f>IF(ISBLANK('PASTE DATA HERE'!B$76),IF(ISBLANK('PASTE DATA HERE'!B57),"",'PASTE DATA HERE'!B57),IF(ISBLANK('PASTE DATA HERE'!B132),"",'PASTE DATA HERE'!B132))</f>
        <v/>
      </c>
      <c r="M62" s="108"/>
      <c r="N62" s="114"/>
      <c r="O62" s="114"/>
      <c r="P62" s="114"/>
      <c r="Q62" s="113" t="str">
        <f>IF(ISBLANK('PASTE DATA HERE'!D$76),IF(ISBLANK('PASTE DATA HERE'!D57),"",'PASTE DATA HERE'!D57),IF(ISBLANK('PASTE DATA HERE'!D132),"",'PASTE DATA HERE'!D132))</f>
        <v/>
      </c>
      <c r="R62" s="113" t="str">
        <f>IF(ISBLANK('PASTE DATA HERE'!P57),"",'PASTE DATA HERE'!P57)</f>
        <v/>
      </c>
      <c r="S62" s="88"/>
      <c r="T62" s="46"/>
      <c r="U62" s="56" t="str">
        <f>IF(ISBLANK('PASTE DATA HERE'!C$76),IF(ISBLANK('PASTE DATA HERE'!C57),"",'PASTE DATA HERE'!C57),IF(ISBLANK('PASTE DATA HERE'!C132),"",'PASTE DATA HERE'!C132))</f>
        <v/>
      </c>
      <c r="V62" s="21"/>
      <c r="W62" s="3"/>
    </row>
    <row r="63" spans="1:23" s="2" customFormat="1" ht="18" customHeight="1" x14ac:dyDescent="0.3">
      <c r="A63" s="19"/>
      <c r="B63" s="20"/>
      <c r="C63" s="47" t="str">
        <f>IF(ISBLANK('PASTE DATA HERE'!A$76),"",'PASTE DATA HERE'!A58)</f>
        <v/>
      </c>
      <c r="D63" s="45" t="str">
        <f>IF(ISBLANK('PASTE DATA HERE'!B$76),"",'PASTE DATA HERE'!B58)</f>
        <v/>
      </c>
      <c r="E63" s="42"/>
      <c r="F63" s="90" t="str">
        <f>IF(ISBLANK('PASTE DATA HERE'!D$76),"",'PASTE DATA HERE'!D58)</f>
        <v/>
      </c>
      <c r="G63" s="43"/>
      <c r="H63" s="44"/>
      <c r="I63" s="48" t="str">
        <f>IF(ISBLANK('PASTE DATA HERE'!C$76),"",'PASTE DATA HERE'!C58)</f>
        <v/>
      </c>
      <c r="J63" s="38"/>
      <c r="K63" s="47" t="str">
        <f>IF(ISBLANK('PASTE DATA HERE'!A$76),IF(ISBLANK('PASTE DATA HERE'!A58),"",'PASTE DATA HERE'!A58),IF(ISBLANK('PASTE DATA HERE'!A133),"",'PASTE DATA HERE'!A133))</f>
        <v/>
      </c>
      <c r="L63" s="107" t="str">
        <f>IF(ISBLANK('PASTE DATA HERE'!B$76),IF(ISBLANK('PASTE DATA HERE'!B58),"",'PASTE DATA HERE'!B58),IF(ISBLANK('PASTE DATA HERE'!B133),"",'PASTE DATA HERE'!B133))</f>
        <v/>
      </c>
      <c r="M63" s="108"/>
      <c r="N63" s="114"/>
      <c r="O63" s="114"/>
      <c r="P63" s="114"/>
      <c r="Q63" s="113" t="str">
        <f>IF(ISBLANK('PASTE DATA HERE'!D$76),IF(ISBLANK('PASTE DATA HERE'!D58),"",'PASTE DATA HERE'!D58),IF(ISBLANK('PASTE DATA HERE'!D133),"",'PASTE DATA HERE'!D133))</f>
        <v/>
      </c>
      <c r="R63" s="113" t="str">
        <f>IF(ISBLANK('PASTE DATA HERE'!P58),"",'PASTE DATA HERE'!P58)</f>
        <v/>
      </c>
      <c r="S63" s="88"/>
      <c r="T63" s="46"/>
      <c r="U63" s="56" t="str">
        <f>IF(ISBLANK('PASTE DATA HERE'!C$76),IF(ISBLANK('PASTE DATA HERE'!C58),"",'PASTE DATA HERE'!C58),IF(ISBLANK('PASTE DATA HERE'!C133),"",'PASTE DATA HERE'!C133))</f>
        <v/>
      </c>
      <c r="V63" s="21"/>
      <c r="W63" s="3"/>
    </row>
    <row r="64" spans="1:23" s="2" customFormat="1" ht="18" customHeight="1" x14ac:dyDescent="0.3">
      <c r="A64" s="19"/>
      <c r="B64" s="20"/>
      <c r="C64" s="47" t="str">
        <f>IF(ISBLANK('PASTE DATA HERE'!A$76),"",'PASTE DATA HERE'!A59)</f>
        <v/>
      </c>
      <c r="D64" s="45" t="str">
        <f>IF(ISBLANK('PASTE DATA HERE'!B$76),"",'PASTE DATA HERE'!B59)</f>
        <v/>
      </c>
      <c r="E64" s="42"/>
      <c r="F64" s="90" t="str">
        <f>IF(ISBLANK('PASTE DATA HERE'!D$76),"",'PASTE DATA HERE'!D59)</f>
        <v/>
      </c>
      <c r="G64" s="43"/>
      <c r="H64" s="44"/>
      <c r="I64" s="48" t="str">
        <f>IF(ISBLANK('PASTE DATA HERE'!C$76),"",'PASTE DATA HERE'!C59)</f>
        <v/>
      </c>
      <c r="J64" s="38"/>
      <c r="K64" s="47" t="str">
        <f>IF(ISBLANK('PASTE DATA HERE'!A$76),IF(ISBLANK('PASTE DATA HERE'!A59),"",'PASTE DATA HERE'!A59),IF(ISBLANK('PASTE DATA HERE'!A134),"",'PASTE DATA HERE'!A134))</f>
        <v/>
      </c>
      <c r="L64" s="107" t="str">
        <f>IF(ISBLANK('PASTE DATA HERE'!B$76),IF(ISBLANK('PASTE DATA HERE'!B59),"",'PASTE DATA HERE'!B59),IF(ISBLANK('PASTE DATA HERE'!B134),"",'PASTE DATA HERE'!B134))</f>
        <v/>
      </c>
      <c r="M64" s="108"/>
      <c r="N64" s="114"/>
      <c r="O64" s="114"/>
      <c r="P64" s="114"/>
      <c r="Q64" s="113" t="str">
        <f>IF(ISBLANK('PASTE DATA HERE'!D$76),IF(ISBLANK('PASTE DATA HERE'!D59),"",'PASTE DATA HERE'!D59),IF(ISBLANK('PASTE DATA HERE'!D134),"",'PASTE DATA HERE'!D134))</f>
        <v/>
      </c>
      <c r="R64" s="113" t="str">
        <f>IF(ISBLANK('PASTE DATA HERE'!P59),"",'PASTE DATA HERE'!P59)</f>
        <v/>
      </c>
      <c r="S64" s="88"/>
      <c r="T64" s="46"/>
      <c r="U64" s="56" t="str">
        <f>IF(ISBLANK('PASTE DATA HERE'!C$76),IF(ISBLANK('PASTE DATA HERE'!C59),"",'PASTE DATA HERE'!C59),IF(ISBLANK('PASTE DATA HERE'!C134),"",'PASTE DATA HERE'!C134))</f>
        <v/>
      </c>
      <c r="V64" s="21"/>
      <c r="W64" s="3"/>
    </row>
    <row r="65" spans="1:23" s="2" customFormat="1" ht="18" customHeight="1" x14ac:dyDescent="0.3">
      <c r="A65" s="117">
        <f ca="1">TODAY()</f>
        <v>42877</v>
      </c>
      <c r="B65" s="118" t="str">
        <f ca="1">CELL("filename")</f>
        <v>C:\Users\nealif\Desktop\[QuantitySheet.xlsx]QUANTITY SHEET 2</v>
      </c>
      <c r="C65" s="47" t="str">
        <f>IF(ISBLANK('PASTE DATA HERE'!A$76),"",'PASTE DATA HERE'!A60)</f>
        <v/>
      </c>
      <c r="D65" s="45" t="str">
        <f>IF(ISBLANK('PASTE DATA HERE'!B$76),"",'PASTE DATA HERE'!B60)</f>
        <v/>
      </c>
      <c r="E65" s="42"/>
      <c r="F65" s="90" t="str">
        <f>IF(ISBLANK('PASTE DATA HERE'!D$76),"",'PASTE DATA HERE'!D60)</f>
        <v/>
      </c>
      <c r="G65" s="43"/>
      <c r="H65" s="44"/>
      <c r="I65" s="48" t="str">
        <f>IF(ISBLANK('PASTE DATA HERE'!C$76),"",'PASTE DATA HERE'!C60)</f>
        <v/>
      </c>
      <c r="J65" s="38"/>
      <c r="K65" s="47" t="str">
        <f>IF(ISBLANK('PASTE DATA HERE'!A$76),IF(ISBLANK('PASTE DATA HERE'!A60),"",'PASTE DATA HERE'!A60),IF(ISBLANK('PASTE DATA HERE'!A135),"",'PASTE DATA HERE'!A135))</f>
        <v/>
      </c>
      <c r="L65" s="107" t="str">
        <f>IF(ISBLANK('PASTE DATA HERE'!B$76),IF(ISBLANK('PASTE DATA HERE'!B60),"",'PASTE DATA HERE'!B60),IF(ISBLANK('PASTE DATA HERE'!B135),"",'PASTE DATA HERE'!B135))</f>
        <v/>
      </c>
      <c r="M65" s="108"/>
      <c r="N65" s="114"/>
      <c r="O65" s="114"/>
      <c r="P65" s="114"/>
      <c r="Q65" s="113" t="str">
        <f>IF(ISBLANK('PASTE DATA HERE'!D$76),IF(ISBLANK('PASTE DATA HERE'!D60),"",'PASTE DATA HERE'!D60),IF(ISBLANK('PASTE DATA HERE'!D135),"",'PASTE DATA HERE'!D135))</f>
        <v/>
      </c>
      <c r="R65" s="113" t="str">
        <f>IF(ISBLANK('PASTE DATA HERE'!P60),"",'PASTE DATA HERE'!P60)</f>
        <v/>
      </c>
      <c r="S65" s="88"/>
      <c r="T65" s="46"/>
      <c r="U65" s="56" t="str">
        <f>IF(ISBLANK('PASTE DATA HERE'!C$76),IF(ISBLANK('PASTE DATA HERE'!C60),"",'PASTE DATA HERE'!C60),IF(ISBLANK('PASTE DATA HERE'!C135),"",'PASTE DATA HERE'!C135))</f>
        <v/>
      </c>
      <c r="V65" s="21"/>
      <c r="W65" s="3"/>
    </row>
    <row r="66" spans="1:23" s="2" customFormat="1" ht="18" customHeight="1" x14ac:dyDescent="0.3">
      <c r="A66" s="117"/>
      <c r="B66" s="118"/>
      <c r="C66" s="47" t="str">
        <f>IF(ISBLANK('PASTE DATA HERE'!A$76),"",'PASTE DATA HERE'!A61)</f>
        <v/>
      </c>
      <c r="D66" s="45" t="str">
        <f>IF(ISBLANK('PASTE DATA HERE'!B$76),"",'PASTE DATA HERE'!B61)</f>
        <v/>
      </c>
      <c r="E66" s="42"/>
      <c r="F66" s="90" t="str">
        <f>IF(ISBLANK('PASTE DATA HERE'!D$76),"",'PASTE DATA HERE'!D61)</f>
        <v/>
      </c>
      <c r="G66" s="43"/>
      <c r="H66" s="44"/>
      <c r="I66" s="48" t="str">
        <f>IF(ISBLANK('PASTE DATA HERE'!C$76),"",'PASTE DATA HERE'!C61)</f>
        <v/>
      </c>
      <c r="J66" s="38"/>
      <c r="K66" s="47" t="str">
        <f>IF(ISBLANK('PASTE DATA HERE'!A$76),IF(ISBLANK('PASTE DATA HERE'!A61),"",'PASTE DATA HERE'!A61),IF(ISBLANK('PASTE DATA HERE'!A136),"",'PASTE DATA HERE'!A136))</f>
        <v/>
      </c>
      <c r="L66" s="107" t="str">
        <f>IF(ISBLANK('PASTE DATA HERE'!B$76),IF(ISBLANK('PASTE DATA HERE'!B61),"",'PASTE DATA HERE'!B61),IF(ISBLANK('PASTE DATA HERE'!B136),"",'PASTE DATA HERE'!B136))</f>
        <v/>
      </c>
      <c r="M66" s="108"/>
      <c r="N66" s="114"/>
      <c r="O66" s="114"/>
      <c r="P66" s="114"/>
      <c r="Q66" s="113" t="str">
        <f>IF(ISBLANK('PASTE DATA HERE'!D$76),IF(ISBLANK('PASTE DATA HERE'!D61),"",'PASTE DATA HERE'!D61),IF(ISBLANK('PASTE DATA HERE'!D136),"",'PASTE DATA HERE'!D136))</f>
        <v/>
      </c>
      <c r="R66" s="113" t="str">
        <f>IF(ISBLANK('PASTE DATA HERE'!P61),"",'PASTE DATA HERE'!P61)</f>
        <v/>
      </c>
      <c r="S66" s="88"/>
      <c r="T66" s="46"/>
      <c r="U66" s="56" t="str">
        <f>IF(ISBLANK('PASTE DATA HERE'!C$76),IF(ISBLANK('PASTE DATA HERE'!C61),"",'PASTE DATA HERE'!C61),IF(ISBLANK('PASTE DATA HERE'!C136),"",'PASTE DATA HERE'!C136))</f>
        <v/>
      </c>
      <c r="V66" s="21"/>
      <c r="W66" s="3"/>
    </row>
    <row r="67" spans="1:23" s="2" customFormat="1" ht="18" customHeight="1" x14ac:dyDescent="0.3">
      <c r="A67" s="117"/>
      <c r="B67" s="118"/>
      <c r="C67" s="47" t="str">
        <f>IF(ISBLANK('PASTE DATA HERE'!A$76),"",'PASTE DATA HERE'!A62)</f>
        <v/>
      </c>
      <c r="D67" s="45" t="str">
        <f>IF(ISBLANK('PASTE DATA HERE'!B$76),"",'PASTE DATA HERE'!B62)</f>
        <v/>
      </c>
      <c r="E67" s="42"/>
      <c r="F67" s="90" t="str">
        <f>IF(ISBLANK('PASTE DATA HERE'!D$76),"",'PASTE DATA HERE'!D62)</f>
        <v/>
      </c>
      <c r="G67" s="43"/>
      <c r="H67" s="44"/>
      <c r="I67" s="48" t="str">
        <f>IF(ISBLANK('PASTE DATA HERE'!C$76),"",'PASTE DATA HERE'!C62)</f>
        <v/>
      </c>
      <c r="J67" s="38"/>
      <c r="K67" s="47" t="str">
        <f>IF(ISBLANK('PASTE DATA HERE'!A$76),IF(ISBLANK('PASTE DATA HERE'!A62),"",'PASTE DATA HERE'!A62),IF(ISBLANK('PASTE DATA HERE'!A137),"",'PASTE DATA HERE'!A137))</f>
        <v/>
      </c>
      <c r="L67" s="107" t="str">
        <f>IF(ISBLANK('PASTE DATA HERE'!B$76),IF(ISBLANK('PASTE DATA HERE'!B62),"",'PASTE DATA HERE'!B62),IF(ISBLANK('PASTE DATA HERE'!B137),"",'PASTE DATA HERE'!B137))</f>
        <v/>
      </c>
      <c r="M67" s="108"/>
      <c r="N67" s="114"/>
      <c r="O67" s="114"/>
      <c r="P67" s="114"/>
      <c r="Q67" s="113" t="str">
        <f>IF(ISBLANK('PASTE DATA HERE'!D$76),IF(ISBLANK('PASTE DATA HERE'!D62),"",'PASTE DATA HERE'!D62),IF(ISBLANK('PASTE DATA HERE'!D137),"",'PASTE DATA HERE'!D137))</f>
        <v/>
      </c>
      <c r="R67" s="113" t="str">
        <f>IF(ISBLANK('PASTE DATA HERE'!P62),"",'PASTE DATA HERE'!P62)</f>
        <v/>
      </c>
      <c r="S67" s="88"/>
      <c r="T67" s="46"/>
      <c r="U67" s="56" t="str">
        <f>IF(ISBLANK('PASTE DATA HERE'!C$76),IF(ISBLANK('PASTE DATA HERE'!C62),"",'PASTE DATA HERE'!C62),IF(ISBLANK('PASTE DATA HERE'!C137),"",'PASTE DATA HERE'!C137))</f>
        <v/>
      </c>
      <c r="V67" s="21"/>
      <c r="W67" s="3"/>
    </row>
    <row r="68" spans="1:23" s="2" customFormat="1" ht="18" customHeight="1" x14ac:dyDescent="0.3">
      <c r="A68" s="117"/>
      <c r="B68" s="118"/>
      <c r="C68" s="47" t="str">
        <f>IF(ISBLANK('PASTE DATA HERE'!A$76),"",'PASTE DATA HERE'!A63)</f>
        <v/>
      </c>
      <c r="D68" s="45" t="str">
        <f>IF(ISBLANK('PASTE DATA HERE'!B$76),"",'PASTE DATA HERE'!B63)</f>
        <v/>
      </c>
      <c r="E68" s="42"/>
      <c r="F68" s="90" t="str">
        <f>IF(ISBLANK('PASTE DATA HERE'!D$76),"",'PASTE DATA HERE'!D63)</f>
        <v/>
      </c>
      <c r="G68" s="43"/>
      <c r="H68" s="44"/>
      <c r="I68" s="48" t="str">
        <f>IF(ISBLANK('PASTE DATA HERE'!C$76),"",'PASTE DATA HERE'!C63)</f>
        <v/>
      </c>
      <c r="J68" s="38"/>
      <c r="K68" s="47" t="str">
        <f>IF(ISBLANK('PASTE DATA HERE'!A$76),IF(ISBLANK('PASTE DATA HERE'!A63),"",'PASTE DATA HERE'!A63),IF(ISBLANK('PASTE DATA HERE'!A138),"",'PASTE DATA HERE'!A138))</f>
        <v/>
      </c>
      <c r="L68" s="107" t="str">
        <f>IF(ISBLANK('PASTE DATA HERE'!B$76),IF(ISBLANK('PASTE DATA HERE'!B63),"",'PASTE DATA HERE'!B63),IF(ISBLANK('PASTE DATA HERE'!B138),"",'PASTE DATA HERE'!B138))</f>
        <v/>
      </c>
      <c r="M68" s="108"/>
      <c r="N68" s="114"/>
      <c r="O68" s="114"/>
      <c r="P68" s="114"/>
      <c r="Q68" s="113" t="str">
        <f>IF(ISBLANK('PASTE DATA HERE'!D$76),IF(ISBLANK('PASTE DATA HERE'!D63),"",'PASTE DATA HERE'!D63),IF(ISBLANK('PASTE DATA HERE'!D138),"",'PASTE DATA HERE'!D138))</f>
        <v/>
      </c>
      <c r="R68" s="113" t="str">
        <f>IF(ISBLANK('PASTE DATA HERE'!P63),"",'PASTE DATA HERE'!P63)</f>
        <v/>
      </c>
      <c r="S68" s="88"/>
      <c r="T68" s="46"/>
      <c r="U68" s="56" t="str">
        <f>IF(ISBLANK('PASTE DATA HERE'!C$76),IF(ISBLANK('PASTE DATA HERE'!C63),"",'PASTE DATA HERE'!C63),IF(ISBLANK('PASTE DATA HERE'!C138),"",'PASTE DATA HERE'!C138))</f>
        <v/>
      </c>
      <c r="V68" s="21"/>
      <c r="W68" s="3"/>
    </row>
    <row r="69" spans="1:23" s="2" customFormat="1" ht="18" customHeight="1" x14ac:dyDescent="0.3">
      <c r="A69" s="117"/>
      <c r="B69" s="118"/>
      <c r="C69" s="47" t="str">
        <f>IF(ISBLANK('PASTE DATA HERE'!A$76),"",'PASTE DATA HERE'!A64)</f>
        <v/>
      </c>
      <c r="D69" s="45" t="str">
        <f>IF(ISBLANK('PASTE DATA HERE'!B$76),"",'PASTE DATA HERE'!B64)</f>
        <v/>
      </c>
      <c r="E69" s="42"/>
      <c r="F69" s="90" t="str">
        <f>IF(ISBLANK('PASTE DATA HERE'!D$76),"",'PASTE DATA HERE'!D64)</f>
        <v/>
      </c>
      <c r="G69" s="43"/>
      <c r="H69" s="44"/>
      <c r="I69" s="48" t="str">
        <f>IF(ISBLANK('PASTE DATA HERE'!C$76),"",'PASTE DATA HERE'!C64)</f>
        <v/>
      </c>
      <c r="J69" s="38"/>
      <c r="K69" s="47" t="str">
        <f>IF(ISBLANK('PASTE DATA HERE'!A$76),IF(ISBLANK('PASTE DATA HERE'!A64),"",'PASTE DATA HERE'!A64),IF(ISBLANK('PASTE DATA HERE'!A139),"",'PASTE DATA HERE'!A139))</f>
        <v/>
      </c>
      <c r="L69" s="107" t="str">
        <f>IF(ISBLANK('PASTE DATA HERE'!B$76),IF(ISBLANK('PASTE DATA HERE'!B64),"",'PASTE DATA HERE'!B64),IF(ISBLANK('PASTE DATA HERE'!B139),"",'PASTE DATA HERE'!B139))</f>
        <v/>
      </c>
      <c r="M69" s="108"/>
      <c r="N69" s="114"/>
      <c r="O69" s="114"/>
      <c r="P69" s="114"/>
      <c r="Q69" s="113" t="str">
        <f>IF(ISBLANK('PASTE DATA HERE'!D$76),IF(ISBLANK('PASTE DATA HERE'!D64),"",'PASTE DATA HERE'!D64),IF(ISBLANK('PASTE DATA HERE'!D139),"",'PASTE DATA HERE'!D139))</f>
        <v/>
      </c>
      <c r="R69" s="113" t="str">
        <f>IF(ISBLANK('PASTE DATA HERE'!P64),"",'PASTE DATA HERE'!P64)</f>
        <v/>
      </c>
      <c r="S69" s="88"/>
      <c r="T69" s="46"/>
      <c r="U69" s="56" t="str">
        <f>IF(ISBLANK('PASTE DATA HERE'!C$76),IF(ISBLANK('PASTE DATA HERE'!C64),"",'PASTE DATA HERE'!C64),IF(ISBLANK('PASTE DATA HERE'!C139),"",'PASTE DATA HERE'!C139))</f>
        <v/>
      </c>
      <c r="V69" s="21"/>
      <c r="W69" s="3"/>
    </row>
    <row r="70" spans="1:23" s="2" customFormat="1" ht="18" customHeight="1" x14ac:dyDescent="0.3">
      <c r="A70" s="117"/>
      <c r="B70" s="118"/>
      <c r="C70" s="47" t="str">
        <f>IF(ISBLANK('PASTE DATA HERE'!A$76),"",'PASTE DATA HERE'!A65)</f>
        <v/>
      </c>
      <c r="D70" s="45" t="str">
        <f>IF(ISBLANK('PASTE DATA HERE'!B$76),"",'PASTE DATA HERE'!B65)</f>
        <v/>
      </c>
      <c r="E70" s="42"/>
      <c r="F70" s="90" t="str">
        <f>IF(ISBLANK('PASTE DATA HERE'!D$76),"",'PASTE DATA HERE'!D65)</f>
        <v/>
      </c>
      <c r="G70" s="43"/>
      <c r="H70" s="44"/>
      <c r="I70" s="48" t="str">
        <f>IF(ISBLANK('PASTE DATA HERE'!C$76),"",'PASTE DATA HERE'!C65)</f>
        <v/>
      </c>
      <c r="J70" s="38"/>
      <c r="K70" s="47" t="str">
        <f>IF(ISBLANK('PASTE DATA HERE'!A$76),IF(ISBLANK('PASTE DATA HERE'!A65),"",'PASTE DATA HERE'!A65),IF(ISBLANK('PASTE DATA HERE'!A140),"",'PASTE DATA HERE'!A140))</f>
        <v/>
      </c>
      <c r="L70" s="107" t="str">
        <f>IF(ISBLANK('PASTE DATA HERE'!B$76),IF(ISBLANK('PASTE DATA HERE'!B65),"",'PASTE DATA HERE'!B65),IF(ISBLANK('PASTE DATA HERE'!B140),"",'PASTE DATA HERE'!B140))</f>
        <v/>
      </c>
      <c r="M70" s="108"/>
      <c r="N70" s="114"/>
      <c r="O70" s="114"/>
      <c r="P70" s="114"/>
      <c r="Q70" s="113" t="str">
        <f>IF(ISBLANK('PASTE DATA HERE'!D$76),IF(ISBLANK('PASTE DATA HERE'!D65),"",'PASTE DATA HERE'!D65),IF(ISBLANK('PASTE DATA HERE'!D140),"",'PASTE DATA HERE'!D140))</f>
        <v/>
      </c>
      <c r="R70" s="113" t="str">
        <f>IF(ISBLANK('PASTE DATA HERE'!P65),"",'PASTE DATA HERE'!P65)</f>
        <v/>
      </c>
      <c r="S70" s="88"/>
      <c r="T70" s="46"/>
      <c r="U70" s="56" t="str">
        <f>IF(ISBLANK('PASTE DATA HERE'!C$76),IF(ISBLANK('PASTE DATA HERE'!C65),"",'PASTE DATA HERE'!C65),IF(ISBLANK('PASTE DATA HERE'!C140),"",'PASTE DATA HERE'!C140))</f>
        <v/>
      </c>
      <c r="V70" s="21"/>
      <c r="W70" s="3"/>
    </row>
    <row r="71" spans="1:23" s="2" customFormat="1" ht="18" customHeight="1" x14ac:dyDescent="0.3">
      <c r="A71" s="117"/>
      <c r="B71" s="118"/>
      <c r="C71" s="47" t="str">
        <f>IF(ISBLANK('PASTE DATA HERE'!A$76),"",'PASTE DATA HERE'!A66)</f>
        <v/>
      </c>
      <c r="D71" s="45" t="str">
        <f>IF(ISBLANK('PASTE DATA HERE'!B$76),"",'PASTE DATA HERE'!B66)</f>
        <v/>
      </c>
      <c r="E71" s="42"/>
      <c r="F71" s="90" t="str">
        <f>IF(ISBLANK('PASTE DATA HERE'!D$76),"",'PASTE DATA HERE'!D66)</f>
        <v/>
      </c>
      <c r="G71" s="43"/>
      <c r="H71" s="44"/>
      <c r="I71" s="48" t="str">
        <f>IF(ISBLANK('PASTE DATA HERE'!C$76),"",'PASTE DATA HERE'!C66)</f>
        <v/>
      </c>
      <c r="J71" s="38"/>
      <c r="K71" s="47" t="str">
        <f>IF(ISBLANK('PASTE DATA HERE'!A$76),IF(ISBLANK('PASTE DATA HERE'!A66),"",'PASTE DATA HERE'!A66),IF(ISBLANK('PASTE DATA HERE'!A141),"",'PASTE DATA HERE'!A141))</f>
        <v/>
      </c>
      <c r="L71" s="107" t="str">
        <f>IF(ISBLANK('PASTE DATA HERE'!B$76),IF(ISBLANK('PASTE DATA HERE'!B66),"",'PASTE DATA HERE'!B66),IF(ISBLANK('PASTE DATA HERE'!B141),"",'PASTE DATA HERE'!B141))</f>
        <v/>
      </c>
      <c r="M71" s="108"/>
      <c r="N71" s="114"/>
      <c r="O71" s="114"/>
      <c r="P71" s="114"/>
      <c r="Q71" s="113" t="str">
        <f>IF(ISBLANK('PASTE DATA HERE'!D$76),IF(ISBLANK('PASTE DATA HERE'!D66),"",'PASTE DATA HERE'!D66),IF(ISBLANK('PASTE DATA HERE'!D141),"",'PASTE DATA HERE'!D141))</f>
        <v/>
      </c>
      <c r="R71" s="113" t="str">
        <f>IF(ISBLANK('PASTE DATA HERE'!P66),"",'PASTE DATA HERE'!P66)</f>
        <v/>
      </c>
      <c r="S71" s="88"/>
      <c r="T71" s="46"/>
      <c r="U71" s="56" t="str">
        <f>IF(ISBLANK('PASTE DATA HERE'!C$76),IF(ISBLANK('PASTE DATA HERE'!C66),"",'PASTE DATA HERE'!C66),IF(ISBLANK('PASTE DATA HERE'!C141),"",'PASTE DATA HERE'!C141))</f>
        <v/>
      </c>
      <c r="V71" s="21"/>
      <c r="W71" s="3"/>
    </row>
    <row r="72" spans="1:23" s="2" customFormat="1" ht="18" customHeight="1" x14ac:dyDescent="0.3">
      <c r="A72" s="117"/>
      <c r="B72" s="118"/>
      <c r="C72" s="47" t="str">
        <f>IF(ISBLANK('PASTE DATA HERE'!A$76),"",'PASTE DATA HERE'!A67)</f>
        <v/>
      </c>
      <c r="D72" s="45" t="str">
        <f>IF(ISBLANK('PASTE DATA HERE'!B$76),"",'PASTE DATA HERE'!B67)</f>
        <v/>
      </c>
      <c r="E72" s="42"/>
      <c r="F72" s="90" t="str">
        <f>IF(ISBLANK('PASTE DATA HERE'!D$76),"",'PASTE DATA HERE'!D67)</f>
        <v/>
      </c>
      <c r="G72" s="43"/>
      <c r="H72" s="44"/>
      <c r="I72" s="48" t="str">
        <f>IF(ISBLANK('PASTE DATA HERE'!C$76),"",'PASTE DATA HERE'!C67)</f>
        <v/>
      </c>
      <c r="J72" s="38"/>
      <c r="K72" s="47" t="str">
        <f>IF(ISBLANK('PASTE DATA HERE'!A$76),IF(ISBLANK('PASTE DATA HERE'!A67),"",'PASTE DATA HERE'!A67),IF(ISBLANK('PASTE DATA HERE'!A142),"",'PASTE DATA HERE'!A142))</f>
        <v/>
      </c>
      <c r="L72" s="107" t="str">
        <f>IF(ISBLANK('PASTE DATA HERE'!B$76),IF(ISBLANK('PASTE DATA HERE'!B67),"",'PASTE DATA HERE'!B67),IF(ISBLANK('PASTE DATA HERE'!B142),"",'PASTE DATA HERE'!B142))</f>
        <v/>
      </c>
      <c r="M72" s="108"/>
      <c r="N72" s="114"/>
      <c r="O72" s="114"/>
      <c r="P72" s="114"/>
      <c r="Q72" s="113" t="str">
        <f>IF(ISBLANK('PASTE DATA HERE'!D$76),IF(ISBLANK('PASTE DATA HERE'!D67),"",'PASTE DATA HERE'!D67),IF(ISBLANK('PASTE DATA HERE'!D142),"",'PASTE DATA HERE'!D142))</f>
        <v/>
      </c>
      <c r="R72" s="113" t="str">
        <f>IF(ISBLANK('PASTE DATA HERE'!P67),"",'PASTE DATA HERE'!P67)</f>
        <v/>
      </c>
      <c r="S72" s="88"/>
      <c r="T72" s="46"/>
      <c r="U72" s="56" t="str">
        <f>IF(ISBLANK('PASTE DATA HERE'!C$76),IF(ISBLANK('PASTE DATA HERE'!C67),"",'PASTE DATA HERE'!C67),IF(ISBLANK('PASTE DATA HERE'!C142),"",'PASTE DATA HERE'!C142))</f>
        <v/>
      </c>
      <c r="V72" s="21"/>
      <c r="W72" s="3"/>
    </row>
    <row r="73" spans="1:23" s="2" customFormat="1" ht="18" customHeight="1" x14ac:dyDescent="0.3">
      <c r="A73" s="117"/>
      <c r="B73" s="118"/>
      <c r="C73" s="47" t="str">
        <f>IF(ISBLANK('PASTE DATA HERE'!A$76),"",'PASTE DATA HERE'!A68)</f>
        <v/>
      </c>
      <c r="D73" s="45" t="str">
        <f>IF(ISBLANK('PASTE DATA HERE'!B$76),"",'PASTE DATA HERE'!B68)</f>
        <v/>
      </c>
      <c r="E73" s="42"/>
      <c r="F73" s="90" t="str">
        <f>IF(ISBLANK('PASTE DATA HERE'!D$76),"",'PASTE DATA HERE'!D68)</f>
        <v/>
      </c>
      <c r="G73" s="43"/>
      <c r="H73" s="44"/>
      <c r="I73" s="48" t="str">
        <f>IF(ISBLANK('PASTE DATA HERE'!C$76),"",'PASTE DATA HERE'!C68)</f>
        <v/>
      </c>
      <c r="J73" s="38"/>
      <c r="K73" s="47" t="str">
        <f>IF(ISBLANK('PASTE DATA HERE'!A$76),IF(ISBLANK('PASTE DATA HERE'!A68),"",'PASTE DATA HERE'!A68),IF(ISBLANK('PASTE DATA HERE'!A143),"",'PASTE DATA HERE'!A143))</f>
        <v/>
      </c>
      <c r="L73" s="107" t="str">
        <f>IF(ISBLANK('PASTE DATA HERE'!B$76),IF(ISBLANK('PASTE DATA HERE'!B68),"",'PASTE DATA HERE'!B68),IF(ISBLANK('PASTE DATA HERE'!B143),"",'PASTE DATA HERE'!B143))</f>
        <v/>
      </c>
      <c r="M73" s="108"/>
      <c r="N73" s="114"/>
      <c r="O73" s="114"/>
      <c r="P73" s="114"/>
      <c r="Q73" s="113" t="str">
        <f>IF(ISBLANK('PASTE DATA HERE'!D$76),IF(ISBLANK('PASTE DATA HERE'!D68),"",'PASTE DATA HERE'!D68),IF(ISBLANK('PASTE DATA HERE'!D143),"",'PASTE DATA HERE'!D143))</f>
        <v/>
      </c>
      <c r="R73" s="113" t="str">
        <f>IF(ISBLANK('PASTE DATA HERE'!P68),"",'PASTE DATA HERE'!P68)</f>
        <v/>
      </c>
      <c r="S73" s="88"/>
      <c r="T73" s="46"/>
      <c r="U73" s="56" t="str">
        <f>IF(ISBLANK('PASTE DATA HERE'!C$76),IF(ISBLANK('PASTE DATA HERE'!C68),"",'PASTE DATA HERE'!C68),IF(ISBLANK('PASTE DATA HERE'!C143),"",'PASTE DATA HERE'!C143))</f>
        <v/>
      </c>
      <c r="V73" s="21"/>
      <c r="W73" s="3"/>
    </row>
    <row r="74" spans="1:23" s="2" customFormat="1" ht="18" customHeight="1" x14ac:dyDescent="0.3">
      <c r="A74" s="117"/>
      <c r="B74" s="118"/>
      <c r="C74" s="47" t="str">
        <f>IF(ISBLANK('PASTE DATA HERE'!A$76),"",'PASTE DATA HERE'!A69)</f>
        <v/>
      </c>
      <c r="D74" s="45" t="str">
        <f>IF(ISBLANK('PASTE DATA HERE'!B$76),"",'PASTE DATA HERE'!B69)</f>
        <v/>
      </c>
      <c r="E74" s="42"/>
      <c r="F74" s="90" t="str">
        <f>IF(ISBLANK('PASTE DATA HERE'!D$76),"",'PASTE DATA HERE'!D69)</f>
        <v/>
      </c>
      <c r="G74" s="43"/>
      <c r="H74" s="44"/>
      <c r="I74" s="48" t="str">
        <f>IF(ISBLANK('PASTE DATA HERE'!C$76),"",'PASTE DATA HERE'!C69)</f>
        <v/>
      </c>
      <c r="J74" s="38"/>
      <c r="K74" s="47" t="str">
        <f>IF(ISBLANK('PASTE DATA HERE'!A$76),IF(ISBLANK('PASTE DATA HERE'!A69),"",'PASTE DATA HERE'!A69),IF(ISBLANK('PASTE DATA HERE'!A144),"",'PASTE DATA HERE'!A144))</f>
        <v/>
      </c>
      <c r="L74" s="107" t="str">
        <f>IF(ISBLANK('PASTE DATA HERE'!B$76),IF(ISBLANK('PASTE DATA HERE'!B69),"",'PASTE DATA HERE'!B69),IF(ISBLANK('PASTE DATA HERE'!B144),"",'PASTE DATA HERE'!B144))</f>
        <v/>
      </c>
      <c r="M74" s="108"/>
      <c r="N74" s="114"/>
      <c r="O74" s="114"/>
      <c r="P74" s="114"/>
      <c r="Q74" s="113" t="str">
        <f>IF(ISBLANK('PASTE DATA HERE'!D$76),IF(ISBLANK('PASTE DATA HERE'!D69),"",'PASTE DATA HERE'!D69),IF(ISBLANK('PASTE DATA HERE'!D144),"",'PASTE DATA HERE'!D144))</f>
        <v/>
      </c>
      <c r="R74" s="113" t="str">
        <f>IF(ISBLANK('PASTE DATA HERE'!P69),"",'PASTE DATA HERE'!P69)</f>
        <v/>
      </c>
      <c r="S74" s="88"/>
      <c r="T74" s="46"/>
      <c r="U74" s="56" t="str">
        <f>IF(ISBLANK('PASTE DATA HERE'!C$76),IF(ISBLANK('PASTE DATA HERE'!C69),"",'PASTE DATA HERE'!C69),IF(ISBLANK('PASTE DATA HERE'!C144),"",'PASTE DATA HERE'!C144))</f>
        <v/>
      </c>
      <c r="V74" s="21"/>
      <c r="W74" s="3"/>
    </row>
    <row r="75" spans="1:23" s="2" customFormat="1" ht="18" customHeight="1" x14ac:dyDescent="0.3">
      <c r="A75" s="117"/>
      <c r="B75" s="118"/>
      <c r="C75" s="47" t="str">
        <f>IF(ISBLANK('PASTE DATA HERE'!A$76),"",'PASTE DATA HERE'!A70)</f>
        <v/>
      </c>
      <c r="D75" s="45" t="str">
        <f>IF(ISBLANK('PASTE DATA HERE'!B$76),"",'PASTE DATA HERE'!B70)</f>
        <v/>
      </c>
      <c r="E75" s="42"/>
      <c r="F75" s="90" t="str">
        <f>IF(ISBLANK('PASTE DATA HERE'!D$76),"",'PASTE DATA HERE'!D70)</f>
        <v/>
      </c>
      <c r="G75" s="43"/>
      <c r="H75" s="44"/>
      <c r="I75" s="48" t="str">
        <f>IF(ISBLANK('PASTE DATA HERE'!C$76),"",'PASTE DATA HERE'!C70)</f>
        <v/>
      </c>
      <c r="J75" s="38"/>
      <c r="K75" s="47" t="str">
        <f>IF(ISBLANK('PASTE DATA HERE'!A$76),IF(ISBLANK('PASTE DATA HERE'!A70),"",'PASTE DATA HERE'!A70),IF(ISBLANK('PASTE DATA HERE'!A145),"",'PASTE DATA HERE'!A145))</f>
        <v/>
      </c>
      <c r="L75" s="107" t="str">
        <f>IF(ISBLANK('PASTE DATA HERE'!B$76),IF(ISBLANK('PASTE DATA HERE'!B70),"",'PASTE DATA HERE'!B70),IF(ISBLANK('PASTE DATA HERE'!B145),"",'PASTE DATA HERE'!B145))</f>
        <v/>
      </c>
      <c r="M75" s="108"/>
      <c r="N75" s="114"/>
      <c r="O75" s="114"/>
      <c r="P75" s="114"/>
      <c r="Q75" s="113" t="str">
        <f>IF(ISBLANK('PASTE DATA HERE'!D$76),IF(ISBLANK('PASTE DATA HERE'!D70),"",'PASTE DATA HERE'!D70),IF(ISBLANK('PASTE DATA HERE'!D145),"",'PASTE DATA HERE'!D145))</f>
        <v/>
      </c>
      <c r="R75" s="113" t="str">
        <f>IF(ISBLANK('PASTE DATA HERE'!P70),"",'PASTE DATA HERE'!P70)</f>
        <v/>
      </c>
      <c r="S75" s="88"/>
      <c r="T75" s="46"/>
      <c r="U75" s="56" t="str">
        <f>IF(ISBLANK('PASTE DATA HERE'!C$76),IF(ISBLANK('PASTE DATA HERE'!C70),"",'PASTE DATA HERE'!C70),IF(ISBLANK('PASTE DATA HERE'!C145),"",'PASTE DATA HERE'!C145))</f>
        <v/>
      </c>
      <c r="V75" s="21"/>
      <c r="W75" s="3"/>
    </row>
    <row r="76" spans="1:23" s="2" customFormat="1" ht="18" customHeight="1" x14ac:dyDescent="0.3">
      <c r="A76" s="117"/>
      <c r="B76" s="118"/>
      <c r="C76" s="47" t="str">
        <f>IF(ISBLANK('PASTE DATA HERE'!A$76),"",'PASTE DATA HERE'!A71)</f>
        <v/>
      </c>
      <c r="D76" s="45" t="str">
        <f>IF(ISBLANK('PASTE DATA HERE'!B$76),"",'PASTE DATA HERE'!B71)</f>
        <v/>
      </c>
      <c r="E76" s="42"/>
      <c r="F76" s="90" t="str">
        <f>IF(ISBLANK('PASTE DATA HERE'!D$76),"",'PASTE DATA HERE'!D71)</f>
        <v/>
      </c>
      <c r="G76" s="43"/>
      <c r="H76" s="44"/>
      <c r="I76" s="48" t="str">
        <f>IF(ISBLANK('PASTE DATA HERE'!C$76),"",'PASTE DATA HERE'!C71)</f>
        <v/>
      </c>
      <c r="J76" s="38"/>
      <c r="K76" s="47" t="str">
        <f>IF(ISBLANK('PASTE DATA HERE'!A$76),IF(ISBLANK('PASTE DATA HERE'!A71),"",'PASTE DATA HERE'!A71),IF(ISBLANK('PASTE DATA HERE'!A146),"",'PASTE DATA HERE'!A146))</f>
        <v/>
      </c>
      <c r="L76" s="107" t="str">
        <f>IF(ISBLANK('PASTE DATA HERE'!B$76),IF(ISBLANK('PASTE DATA HERE'!B71),"",'PASTE DATA HERE'!B71),IF(ISBLANK('PASTE DATA HERE'!B146),"",'PASTE DATA HERE'!B146))</f>
        <v/>
      </c>
      <c r="M76" s="108"/>
      <c r="N76" s="114"/>
      <c r="O76" s="114"/>
      <c r="P76" s="114"/>
      <c r="Q76" s="113" t="str">
        <f>IF(ISBLANK('PASTE DATA HERE'!D$76),IF(ISBLANK('PASTE DATA HERE'!D71),"",'PASTE DATA HERE'!D71),IF(ISBLANK('PASTE DATA HERE'!D146),"",'PASTE DATA HERE'!D146))</f>
        <v/>
      </c>
      <c r="R76" s="113" t="str">
        <f>IF(ISBLANK('PASTE DATA HERE'!P71),"",'PASTE DATA HERE'!P71)</f>
        <v/>
      </c>
      <c r="S76" s="88"/>
      <c r="T76" s="46"/>
      <c r="U76" s="56" t="str">
        <f>IF(ISBLANK('PASTE DATA HERE'!C$76),IF(ISBLANK('PASTE DATA HERE'!C71),"",'PASTE DATA HERE'!C71),IF(ISBLANK('PASTE DATA HERE'!C146),"",'PASTE DATA HERE'!C146))</f>
        <v/>
      </c>
      <c r="V76" s="21"/>
      <c r="W76" s="3"/>
    </row>
    <row r="77" spans="1:23" s="2" customFormat="1" ht="18" customHeight="1" x14ac:dyDescent="0.3">
      <c r="A77" s="117"/>
      <c r="B77" s="118"/>
      <c r="C77" s="47" t="str">
        <f>IF(ISBLANK('PASTE DATA HERE'!A$76),"",'PASTE DATA HERE'!A72)</f>
        <v/>
      </c>
      <c r="D77" s="45" t="str">
        <f>IF(ISBLANK('PASTE DATA HERE'!B$76),"",'PASTE DATA HERE'!B72)</f>
        <v/>
      </c>
      <c r="E77" s="42"/>
      <c r="F77" s="90" t="str">
        <f>IF(ISBLANK('PASTE DATA HERE'!D$76),"",'PASTE DATA HERE'!D72)</f>
        <v/>
      </c>
      <c r="G77" s="43"/>
      <c r="H77" s="44"/>
      <c r="I77" s="48" t="str">
        <f>IF(ISBLANK('PASTE DATA HERE'!C$76),"",'PASTE DATA HERE'!C72)</f>
        <v/>
      </c>
      <c r="J77" s="38"/>
      <c r="K77" s="47" t="str">
        <f>IF(ISBLANK('PASTE DATA HERE'!A$76),IF(ISBLANK('PASTE DATA HERE'!A72),"",'PASTE DATA HERE'!A72),IF(ISBLANK('PASTE DATA HERE'!A147),"",'PASTE DATA HERE'!A147))</f>
        <v/>
      </c>
      <c r="L77" s="107" t="str">
        <f>IF(ISBLANK('PASTE DATA HERE'!B$76),IF(ISBLANK('PASTE DATA HERE'!B72),"",'PASTE DATA HERE'!B72),IF(ISBLANK('PASTE DATA HERE'!B147),"",'PASTE DATA HERE'!B147))</f>
        <v/>
      </c>
      <c r="M77" s="108"/>
      <c r="N77" s="114"/>
      <c r="O77" s="114"/>
      <c r="P77" s="114"/>
      <c r="Q77" s="113" t="str">
        <f>IF(ISBLANK('PASTE DATA HERE'!D$76),IF(ISBLANK('PASTE DATA HERE'!D72),"",'PASTE DATA HERE'!D72),IF(ISBLANK('PASTE DATA HERE'!D147),"",'PASTE DATA HERE'!D147))</f>
        <v/>
      </c>
      <c r="R77" s="113" t="str">
        <f>IF(ISBLANK('PASTE DATA HERE'!P72),"",'PASTE DATA HERE'!P72)</f>
        <v/>
      </c>
      <c r="S77" s="88"/>
      <c r="T77" s="46"/>
      <c r="U77" s="56" t="str">
        <f>IF(ISBLANK('PASTE DATA HERE'!C$76),IF(ISBLANK('PASTE DATA HERE'!C72),"",'PASTE DATA HERE'!C72),IF(ISBLANK('PASTE DATA HERE'!C147),"",'PASTE DATA HERE'!C147))</f>
        <v/>
      </c>
      <c r="V77" s="21"/>
      <c r="W77" s="3"/>
    </row>
    <row r="78" spans="1:23" s="2" customFormat="1" ht="18" customHeight="1" x14ac:dyDescent="0.3">
      <c r="A78" s="117"/>
      <c r="B78" s="118"/>
      <c r="C78" s="47" t="str">
        <f>IF(ISBLANK('PASTE DATA HERE'!A$76),"",'PASTE DATA HERE'!A73)</f>
        <v/>
      </c>
      <c r="D78" s="45" t="str">
        <f>IF(ISBLANK('PASTE DATA HERE'!B$76),"",'PASTE DATA HERE'!B73)</f>
        <v/>
      </c>
      <c r="E78" s="42"/>
      <c r="F78" s="90" t="str">
        <f>IF(ISBLANK('PASTE DATA HERE'!D$76),"",'PASTE DATA HERE'!D73)</f>
        <v/>
      </c>
      <c r="G78" s="43"/>
      <c r="H78" s="44"/>
      <c r="I78" s="48" t="str">
        <f>IF(ISBLANK('PASTE DATA HERE'!C$76),"",'PASTE DATA HERE'!C73)</f>
        <v/>
      </c>
      <c r="J78" s="38"/>
      <c r="K78" s="47" t="str">
        <f>IF(ISBLANK('PASTE DATA HERE'!A$76),IF(ISBLANK('PASTE DATA HERE'!A73),"",'PASTE DATA HERE'!A73),IF(ISBLANK('PASTE DATA HERE'!A148),"",'PASTE DATA HERE'!A148))</f>
        <v/>
      </c>
      <c r="L78" s="107" t="str">
        <f>IF(ISBLANK('PASTE DATA HERE'!B$76),IF(ISBLANK('PASTE DATA HERE'!B73),"",'PASTE DATA HERE'!B73),IF(ISBLANK('PASTE DATA HERE'!B148),"",'PASTE DATA HERE'!B148))</f>
        <v/>
      </c>
      <c r="M78" s="108"/>
      <c r="N78" s="114"/>
      <c r="O78" s="114"/>
      <c r="P78" s="114"/>
      <c r="Q78" s="113" t="str">
        <f>IF(ISBLANK('PASTE DATA HERE'!D$76),IF(ISBLANK('PASTE DATA HERE'!D73),"",'PASTE DATA HERE'!D73),IF(ISBLANK('PASTE DATA HERE'!D148),"",'PASTE DATA HERE'!D148))</f>
        <v/>
      </c>
      <c r="R78" s="113" t="str">
        <f>IF(ISBLANK('PASTE DATA HERE'!P73),"",'PASTE DATA HERE'!P73)</f>
        <v/>
      </c>
      <c r="S78" s="88"/>
      <c r="T78" s="46"/>
      <c r="U78" s="56" t="str">
        <f>IF(ISBLANK('PASTE DATA HERE'!C$76),IF(ISBLANK('PASTE DATA HERE'!C73),"",'PASTE DATA HERE'!C73),IF(ISBLANK('PASTE DATA HERE'!C148),"",'PASTE DATA HERE'!C148))</f>
        <v/>
      </c>
      <c r="V78" s="21"/>
      <c r="W78" s="3"/>
    </row>
    <row r="79" spans="1:23" s="2" customFormat="1" ht="18" customHeight="1" x14ac:dyDescent="0.3">
      <c r="A79" s="117"/>
      <c r="B79" s="118"/>
      <c r="C79" s="47" t="str">
        <f>IF(ISBLANK('PASTE DATA HERE'!A$76),"",'PASTE DATA HERE'!A74)</f>
        <v/>
      </c>
      <c r="D79" s="45" t="str">
        <f>IF(ISBLANK('PASTE DATA HERE'!B$76),"",'PASTE DATA HERE'!B74)</f>
        <v/>
      </c>
      <c r="E79" s="42"/>
      <c r="F79" s="90" t="str">
        <f>IF(ISBLANK('PASTE DATA HERE'!D$76),"",'PASTE DATA HERE'!D74)</f>
        <v/>
      </c>
      <c r="G79" s="43"/>
      <c r="H79" s="44"/>
      <c r="I79" s="48" t="str">
        <f>IF(ISBLANK('PASTE DATA HERE'!C$76),"",'PASTE DATA HERE'!C74)</f>
        <v/>
      </c>
      <c r="J79" s="38"/>
      <c r="K79" s="47" t="str">
        <f>IF(ISBLANK('PASTE DATA HERE'!A$76),IF(ISBLANK('PASTE DATA HERE'!A74),"",'PASTE DATA HERE'!A74),IF(ISBLANK('PASTE DATA HERE'!A149),"",'PASTE DATA HERE'!A149))</f>
        <v/>
      </c>
      <c r="L79" s="107" t="str">
        <f>IF(ISBLANK('PASTE DATA HERE'!B$76),IF(ISBLANK('PASTE DATA HERE'!B74),"",'PASTE DATA HERE'!B74),IF(ISBLANK('PASTE DATA HERE'!B149),"",'PASTE DATA HERE'!B149))</f>
        <v/>
      </c>
      <c r="M79" s="108"/>
      <c r="N79" s="114"/>
      <c r="O79" s="114"/>
      <c r="P79" s="114"/>
      <c r="Q79" s="113" t="str">
        <f>IF(ISBLANK('PASTE DATA HERE'!D$76),IF(ISBLANK('PASTE DATA HERE'!D74),"",'PASTE DATA HERE'!D74),IF(ISBLANK('PASTE DATA HERE'!D149),"",'PASTE DATA HERE'!D149))</f>
        <v/>
      </c>
      <c r="R79" s="113" t="str">
        <f>IF(ISBLANK('PASTE DATA HERE'!P74),"",'PASTE DATA HERE'!P74)</f>
        <v/>
      </c>
      <c r="S79" s="88"/>
      <c r="T79" s="46"/>
      <c r="U79" s="56" t="str">
        <f>IF(ISBLANK('PASTE DATA HERE'!C$76),IF(ISBLANK('PASTE DATA HERE'!C74),"",'PASTE DATA HERE'!C74),IF(ISBLANK('PASTE DATA HERE'!C149),"",'PASTE DATA HERE'!C149))</f>
        <v/>
      </c>
      <c r="V79" s="21"/>
      <c r="W79" s="3"/>
    </row>
    <row r="80" spans="1:23" s="4" customFormat="1" ht="18" customHeight="1" x14ac:dyDescent="0.3">
      <c r="A80" s="117"/>
      <c r="B80" s="118"/>
      <c r="C80" s="49" t="str">
        <f>IF(ISBLANK('PASTE DATA HERE'!A$76),"",'PASTE DATA HERE'!A75)</f>
        <v/>
      </c>
      <c r="D80" s="50" t="str">
        <f>IF(ISBLANK('PASTE DATA HERE'!B$76),"",'PASTE DATA HERE'!B75)</f>
        <v/>
      </c>
      <c r="E80" s="51"/>
      <c r="F80" s="98" t="str">
        <f>IF(ISBLANK('PASTE DATA HERE'!D$76),"",'PASTE DATA HERE'!D75)</f>
        <v/>
      </c>
      <c r="G80" s="52"/>
      <c r="H80" s="53"/>
      <c r="I80" s="54" t="str">
        <f>IF(ISBLANK('PASTE DATA HERE'!C$76),"",'PASTE DATA HERE'!C75)</f>
        <v/>
      </c>
      <c r="J80" s="38"/>
      <c r="K80" s="49" t="str">
        <f>IF(ISBLANK('PASTE DATA HERE'!A$76),IF(ISBLANK('PASTE DATA HERE'!A75),"",'PASTE DATA HERE'!A75),IF(ISBLANK('PASTE DATA HERE'!A150),"",'PASTE DATA HERE'!A150))</f>
        <v/>
      </c>
      <c r="L80" s="130" t="str">
        <f>IF(ISBLANK('PASTE DATA HERE'!B$76),IF(ISBLANK('PASTE DATA HERE'!B75),"",'PASTE DATA HERE'!B75),IF(ISBLANK('PASTE DATA HERE'!B150),"",'PASTE DATA HERE'!B150))</f>
        <v/>
      </c>
      <c r="M80" s="131"/>
      <c r="N80" s="132"/>
      <c r="O80" s="132"/>
      <c r="P80" s="132"/>
      <c r="Q80" s="133" t="str">
        <f>IF(ISBLANK('PASTE DATA HERE'!D$76),IF(ISBLANK('PASTE DATA HERE'!D75),"",'PASTE DATA HERE'!D75),IF(ISBLANK('PASTE DATA HERE'!D150),"",'PASTE DATA HERE'!D150))</f>
        <v/>
      </c>
      <c r="R80" s="133" t="str">
        <f>IF(ISBLANK('PASTE DATA HERE'!P75),"",'PASTE DATA HERE'!P75)</f>
        <v/>
      </c>
      <c r="S80" s="97"/>
      <c r="T80" s="57"/>
      <c r="U80" s="58" t="str">
        <f>IF(ISBLANK('PASTE DATA HERE'!C$76),IF(ISBLANK('PASTE DATA HERE'!C75),"",'PASTE DATA HERE'!C75),IF(ISBLANK('PASTE DATA HERE'!C150),"",'PASTE DATA HERE'!C150))</f>
        <v/>
      </c>
      <c r="V80" s="21"/>
      <c r="W80" s="5"/>
    </row>
    <row r="81" spans="1:22" x14ac:dyDescent="0.25">
      <c r="A81" s="117"/>
      <c r="B81" s="118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8"/>
    </row>
    <row r="82" spans="1:22" x14ac:dyDescent="0.25">
      <c r="A82" s="117"/>
      <c r="B82" s="118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8"/>
    </row>
    <row r="83" spans="1:22" x14ac:dyDescent="0.25">
      <c r="A83" s="93"/>
      <c r="B83" s="9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</row>
    <row r="84" spans="1:22" x14ac:dyDescent="0.25">
      <c r="A84" s="93"/>
      <c r="B84" s="9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</row>
    <row r="85" spans="1:22" x14ac:dyDescent="0.25">
      <c r="A85" s="93"/>
      <c r="B85" s="9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6"/>
    </row>
    <row r="86" spans="1:22" x14ac:dyDescent="0.25">
      <c r="A86" s="93"/>
      <c r="B86" s="9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6"/>
    </row>
    <row r="87" spans="1:22" ht="20.100000000000001" customHeight="1" x14ac:dyDescent="0.25">
      <c r="A87" s="93"/>
      <c r="B87" s="9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6"/>
    </row>
    <row r="88" spans="1:22" ht="20.100000000000001" customHeight="1" x14ac:dyDescent="0.25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9"/>
    </row>
  </sheetData>
  <sheetProtection sheet="1" objects="1" scenarios="1"/>
  <mergeCells count="241">
    <mergeCell ref="L80:M80"/>
    <mergeCell ref="N80:P80"/>
    <mergeCell ref="Q80:R80"/>
    <mergeCell ref="L78:M78"/>
    <mergeCell ref="N78:P78"/>
    <mergeCell ref="Q78:R78"/>
    <mergeCell ref="L79:M79"/>
    <mergeCell ref="N79:P79"/>
    <mergeCell ref="Q79:R79"/>
    <mergeCell ref="L76:M76"/>
    <mergeCell ref="N76:P76"/>
    <mergeCell ref="Q76:R76"/>
    <mergeCell ref="L77:M77"/>
    <mergeCell ref="N77:P77"/>
    <mergeCell ref="Q77:R77"/>
    <mergeCell ref="L74:M74"/>
    <mergeCell ref="N74:P74"/>
    <mergeCell ref="Q74:R74"/>
    <mergeCell ref="L75:M75"/>
    <mergeCell ref="N75:P75"/>
    <mergeCell ref="Q75:R75"/>
    <mergeCell ref="L72:M72"/>
    <mergeCell ref="N72:P72"/>
    <mergeCell ref="Q72:R72"/>
    <mergeCell ref="L73:M73"/>
    <mergeCell ref="N73:P73"/>
    <mergeCell ref="Q73:R73"/>
    <mergeCell ref="L70:M70"/>
    <mergeCell ref="N70:P70"/>
    <mergeCell ref="Q70:R70"/>
    <mergeCell ref="L71:M71"/>
    <mergeCell ref="N71:P71"/>
    <mergeCell ref="Q71:R71"/>
    <mergeCell ref="L68:M68"/>
    <mergeCell ref="N68:P68"/>
    <mergeCell ref="Q68:R68"/>
    <mergeCell ref="L69:M69"/>
    <mergeCell ref="N69:P69"/>
    <mergeCell ref="Q69:R69"/>
    <mergeCell ref="L66:M66"/>
    <mergeCell ref="N66:P66"/>
    <mergeCell ref="Q66:R66"/>
    <mergeCell ref="L67:M67"/>
    <mergeCell ref="N67:P67"/>
    <mergeCell ref="Q67:R67"/>
    <mergeCell ref="L64:M64"/>
    <mergeCell ref="N64:P64"/>
    <mergeCell ref="Q64:R64"/>
    <mergeCell ref="L65:M65"/>
    <mergeCell ref="N65:P65"/>
    <mergeCell ref="Q65:R65"/>
    <mergeCell ref="L62:M62"/>
    <mergeCell ref="N62:P62"/>
    <mergeCell ref="Q62:R62"/>
    <mergeCell ref="L63:M63"/>
    <mergeCell ref="N63:P63"/>
    <mergeCell ref="Q63:R63"/>
    <mergeCell ref="L60:M60"/>
    <mergeCell ref="N60:P60"/>
    <mergeCell ref="Q60:R60"/>
    <mergeCell ref="L61:M61"/>
    <mergeCell ref="N61:P61"/>
    <mergeCell ref="Q61:R61"/>
    <mergeCell ref="L58:M58"/>
    <mergeCell ref="N58:P58"/>
    <mergeCell ref="Q58:R58"/>
    <mergeCell ref="L59:M59"/>
    <mergeCell ref="N59:P59"/>
    <mergeCell ref="Q59:R59"/>
    <mergeCell ref="L56:M56"/>
    <mergeCell ref="N56:P56"/>
    <mergeCell ref="Q56:R56"/>
    <mergeCell ref="L57:M57"/>
    <mergeCell ref="N57:P57"/>
    <mergeCell ref="Q57:R57"/>
    <mergeCell ref="L54:M54"/>
    <mergeCell ref="N54:P54"/>
    <mergeCell ref="Q54:R54"/>
    <mergeCell ref="L55:M55"/>
    <mergeCell ref="N55:P55"/>
    <mergeCell ref="Q55:R55"/>
    <mergeCell ref="L52:M52"/>
    <mergeCell ref="N52:P52"/>
    <mergeCell ref="Q52:R52"/>
    <mergeCell ref="L53:M53"/>
    <mergeCell ref="N53:P53"/>
    <mergeCell ref="Q53:R53"/>
    <mergeCell ref="L50:M50"/>
    <mergeCell ref="N50:P50"/>
    <mergeCell ref="Q50:R50"/>
    <mergeCell ref="L51:M51"/>
    <mergeCell ref="N51:P51"/>
    <mergeCell ref="Q51:R51"/>
    <mergeCell ref="L48:M48"/>
    <mergeCell ref="N48:P48"/>
    <mergeCell ref="Q48:R48"/>
    <mergeCell ref="L49:M49"/>
    <mergeCell ref="N49:P49"/>
    <mergeCell ref="Q49:R49"/>
    <mergeCell ref="L46:M46"/>
    <mergeCell ref="N46:P46"/>
    <mergeCell ref="Q46:R46"/>
    <mergeCell ref="L47:M47"/>
    <mergeCell ref="N47:P47"/>
    <mergeCell ref="Q47:R47"/>
    <mergeCell ref="L44:M44"/>
    <mergeCell ref="N44:P44"/>
    <mergeCell ref="Q44:R44"/>
    <mergeCell ref="L45:M45"/>
    <mergeCell ref="N45:P45"/>
    <mergeCell ref="Q45:R45"/>
    <mergeCell ref="L42:M42"/>
    <mergeCell ref="N42:P42"/>
    <mergeCell ref="Q42:R42"/>
    <mergeCell ref="L43:M43"/>
    <mergeCell ref="N43:P43"/>
    <mergeCell ref="Q43:R43"/>
    <mergeCell ref="L40:M40"/>
    <mergeCell ref="N40:P40"/>
    <mergeCell ref="Q40:R40"/>
    <mergeCell ref="L41:M41"/>
    <mergeCell ref="N41:P41"/>
    <mergeCell ref="Q41:R41"/>
    <mergeCell ref="L38:M38"/>
    <mergeCell ref="N38:P38"/>
    <mergeCell ref="Q38:R38"/>
    <mergeCell ref="L39:M39"/>
    <mergeCell ref="N39:P39"/>
    <mergeCell ref="Q39:R39"/>
    <mergeCell ref="L36:M36"/>
    <mergeCell ref="N36:P36"/>
    <mergeCell ref="Q36:R36"/>
    <mergeCell ref="L37:M37"/>
    <mergeCell ref="N37:P37"/>
    <mergeCell ref="Q37:R37"/>
    <mergeCell ref="L34:M34"/>
    <mergeCell ref="N34:P34"/>
    <mergeCell ref="Q34:R34"/>
    <mergeCell ref="L35:M35"/>
    <mergeCell ref="N35:P35"/>
    <mergeCell ref="Q35:R35"/>
    <mergeCell ref="L32:M32"/>
    <mergeCell ref="N32:P32"/>
    <mergeCell ref="Q32:R32"/>
    <mergeCell ref="L33:M33"/>
    <mergeCell ref="N33:P33"/>
    <mergeCell ref="Q33:R33"/>
    <mergeCell ref="L30:M30"/>
    <mergeCell ref="N30:P30"/>
    <mergeCell ref="Q30:R30"/>
    <mergeCell ref="L31:M31"/>
    <mergeCell ref="N31:P31"/>
    <mergeCell ref="Q31:R31"/>
    <mergeCell ref="L28:M28"/>
    <mergeCell ref="N28:P28"/>
    <mergeCell ref="Q28:R28"/>
    <mergeCell ref="L29:M29"/>
    <mergeCell ref="N29:P29"/>
    <mergeCell ref="Q29:R29"/>
    <mergeCell ref="L26:M26"/>
    <mergeCell ref="N26:P26"/>
    <mergeCell ref="Q26:R26"/>
    <mergeCell ref="L27:M27"/>
    <mergeCell ref="N27:P27"/>
    <mergeCell ref="Q27:R27"/>
    <mergeCell ref="L24:M24"/>
    <mergeCell ref="N24:P24"/>
    <mergeCell ref="Q24:R24"/>
    <mergeCell ref="Q16:R16"/>
    <mergeCell ref="Q17:R17"/>
    <mergeCell ref="Q18:R18"/>
    <mergeCell ref="Q19:R19"/>
    <mergeCell ref="L25:M25"/>
    <mergeCell ref="N25:P25"/>
    <mergeCell ref="Q25:R25"/>
    <mergeCell ref="L22:M22"/>
    <mergeCell ref="N22:P22"/>
    <mergeCell ref="Q22:R22"/>
    <mergeCell ref="L23:M23"/>
    <mergeCell ref="N23:P23"/>
    <mergeCell ref="Q23:R23"/>
    <mergeCell ref="L21:M21"/>
    <mergeCell ref="N21:P21"/>
    <mergeCell ref="L17:M17"/>
    <mergeCell ref="L18:M18"/>
    <mergeCell ref="L19:M19"/>
    <mergeCell ref="L20:M20"/>
    <mergeCell ref="N15:P15"/>
    <mergeCell ref="L6:M6"/>
    <mergeCell ref="L7:M7"/>
    <mergeCell ref="N16:P16"/>
    <mergeCell ref="N17:P17"/>
    <mergeCell ref="L12:M12"/>
    <mergeCell ref="L13:M13"/>
    <mergeCell ref="L14:M14"/>
    <mergeCell ref="L15:M15"/>
    <mergeCell ref="L11:M11"/>
    <mergeCell ref="N6:P6"/>
    <mergeCell ref="N7:P7"/>
    <mergeCell ref="N8:P8"/>
    <mergeCell ref="N9:P9"/>
    <mergeCell ref="N10:P10"/>
    <mergeCell ref="N11:P11"/>
    <mergeCell ref="N12:P12"/>
    <mergeCell ref="N13:P13"/>
    <mergeCell ref="N14:P14"/>
    <mergeCell ref="Q15:R15"/>
    <mergeCell ref="N20:P20"/>
    <mergeCell ref="Q21:R21"/>
    <mergeCell ref="O1:O2"/>
    <mergeCell ref="A65:A82"/>
    <mergeCell ref="B65:B82"/>
    <mergeCell ref="H5:I5"/>
    <mergeCell ref="Q12:R12"/>
    <mergeCell ref="Q13:R13"/>
    <mergeCell ref="Q14:R14"/>
    <mergeCell ref="Q6:R6"/>
    <mergeCell ref="Q7:R7"/>
    <mergeCell ref="Q8:R8"/>
    <mergeCell ref="Q9:R9"/>
    <mergeCell ref="N18:P18"/>
    <mergeCell ref="N19:P19"/>
    <mergeCell ref="L16:M16"/>
    <mergeCell ref="Q20:R20"/>
    <mergeCell ref="R1:T2"/>
    <mergeCell ref="R3:T3"/>
    <mergeCell ref="Q10:R10"/>
    <mergeCell ref="Q11:R11"/>
    <mergeCell ref="E5:G5"/>
    <mergeCell ref="N5:S5"/>
    <mergeCell ref="P1:Q2"/>
    <mergeCell ref="P3:Q3"/>
    <mergeCell ref="M1:N1"/>
    <mergeCell ref="M2:N2"/>
    <mergeCell ref="T5:U5"/>
    <mergeCell ref="L8:M8"/>
    <mergeCell ref="L9:M9"/>
    <mergeCell ref="L10:M10"/>
    <mergeCell ref="M3:N3"/>
    <mergeCell ref="L5:M5"/>
    <mergeCell ref="D1:L4"/>
  </mergeCells>
  <pageMargins left="2" right="0.5" top="0.5" bottom="0.5" header="0.5" footer="0.5"/>
  <pageSetup paperSize="269" orientation="landscape" r:id="rId1"/>
  <ignoredErrors>
    <ignoredError sqref="F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W88"/>
  <sheetViews>
    <sheetView zoomScaleNormal="100" workbookViewId="0">
      <selection activeCell="C6" sqref="C6"/>
    </sheetView>
  </sheetViews>
  <sheetFormatPr defaultRowHeight="15" x14ac:dyDescent="0.25"/>
  <cols>
    <col min="1" max="2" width="3.7109375" customWidth="1"/>
    <col min="3" max="3" width="18.7109375" customWidth="1"/>
    <col min="4" max="4" width="110.7109375" customWidth="1"/>
    <col min="5" max="6" width="24.7109375" customWidth="1"/>
    <col min="7" max="8" width="2.7109375" customWidth="1"/>
    <col min="9" max="9" width="14.7109375" customWidth="1"/>
    <col min="10" max="10" width="8.7109375" customWidth="1"/>
    <col min="11" max="11" width="18.7109375" customWidth="1"/>
    <col min="12" max="12" width="109.28515625" customWidth="1"/>
    <col min="13" max="13" width="4.7109375" customWidth="1"/>
    <col min="14" max="14" width="5" customWidth="1"/>
    <col min="15" max="15" width="9.7109375" customWidth="1"/>
    <col min="16" max="16" width="10.7109375" customWidth="1"/>
    <col min="17" max="17" width="14.28515625" customWidth="1"/>
    <col min="18" max="18" width="9.42578125" customWidth="1"/>
    <col min="19" max="20" width="2.7109375" customWidth="1"/>
    <col min="21" max="21" width="14.7109375" customWidth="1"/>
    <col min="22" max="22" width="9.7109375" style="1" customWidth="1"/>
    <col min="23" max="23" width="26.7109375" style="1" customWidth="1"/>
  </cols>
  <sheetData>
    <row r="1" spans="1:23" ht="12" customHeight="1" x14ac:dyDescent="0.25">
      <c r="A1" s="13"/>
      <c r="B1" s="14"/>
      <c r="C1" s="14"/>
      <c r="D1" s="111" t="s">
        <v>11</v>
      </c>
      <c r="E1" s="111"/>
      <c r="F1" s="111"/>
      <c r="G1" s="111"/>
      <c r="H1" s="111"/>
      <c r="I1" s="111"/>
      <c r="J1" s="111"/>
      <c r="K1" s="111"/>
      <c r="L1" s="111"/>
      <c r="M1" s="99" t="s">
        <v>6</v>
      </c>
      <c r="N1" s="100"/>
      <c r="O1" s="115" t="s">
        <v>5</v>
      </c>
      <c r="P1" s="99" t="s">
        <v>4</v>
      </c>
      <c r="Q1" s="100"/>
      <c r="R1" s="99" t="s">
        <v>13</v>
      </c>
      <c r="S1" s="120"/>
      <c r="T1" s="100"/>
      <c r="U1" s="59" t="s">
        <v>8</v>
      </c>
      <c r="V1" s="59" t="s">
        <v>10</v>
      </c>
    </row>
    <row r="2" spans="1:23" ht="12" customHeight="1" x14ac:dyDescent="0.25">
      <c r="A2" s="15"/>
      <c r="B2" s="16"/>
      <c r="C2" s="17"/>
      <c r="D2" s="112"/>
      <c r="E2" s="112"/>
      <c r="F2" s="112"/>
      <c r="G2" s="112"/>
      <c r="H2" s="112"/>
      <c r="I2" s="112"/>
      <c r="J2" s="112"/>
      <c r="K2" s="112"/>
      <c r="L2" s="112"/>
      <c r="M2" s="101" t="s">
        <v>7</v>
      </c>
      <c r="N2" s="102"/>
      <c r="O2" s="116"/>
      <c r="P2" s="101"/>
      <c r="Q2" s="102"/>
      <c r="R2" s="101"/>
      <c r="S2" s="121"/>
      <c r="T2" s="102"/>
      <c r="U2" s="60" t="s">
        <v>9</v>
      </c>
      <c r="V2" s="60" t="s">
        <v>9</v>
      </c>
    </row>
    <row r="3" spans="1:23" ht="21.95" customHeight="1" x14ac:dyDescent="0.25">
      <c r="A3" s="15"/>
      <c r="B3" s="16"/>
      <c r="C3" s="17"/>
      <c r="D3" s="112"/>
      <c r="E3" s="112"/>
      <c r="F3" s="112"/>
      <c r="G3" s="112"/>
      <c r="H3" s="112"/>
      <c r="I3" s="112"/>
      <c r="J3" s="112"/>
      <c r="K3" s="112"/>
      <c r="L3" s="112"/>
      <c r="M3" s="109">
        <v>3</v>
      </c>
      <c r="N3" s="110"/>
      <c r="O3" s="61" t="s">
        <v>12</v>
      </c>
      <c r="P3" s="109" t="str">
        <f>IF(ISBLANK('QUANTITY SHEET 1'!P3:Q3)," ",'QUANTITY SHEET 1'!P3:Q3)</f>
        <v xml:space="preserve"> </v>
      </c>
      <c r="Q3" s="110"/>
      <c r="R3" s="139" t="str">
        <f>IF(ISBLANK('QUANTITY SHEET 1'!R3:T3)," ",'QUANTITY SHEET 1'!R3:T3)</f>
        <v xml:space="preserve"> </v>
      </c>
      <c r="S3" s="140"/>
      <c r="T3" s="141"/>
      <c r="U3" s="87" t="str">
        <f>IF(ISBLANK('QUANTITY SHEET 1'!U3)," ",'QUANTITY SHEET 1'!U3)</f>
        <v xml:space="preserve"> </v>
      </c>
      <c r="V3" s="62" t="s">
        <v>23</v>
      </c>
    </row>
    <row r="4" spans="1:23" ht="15" customHeight="1" x14ac:dyDescent="0.25">
      <c r="A4" s="15"/>
      <c r="B4" s="16"/>
      <c r="C4" s="17"/>
      <c r="D4" s="112"/>
      <c r="E4" s="112"/>
      <c r="F4" s="112"/>
      <c r="G4" s="112"/>
      <c r="H4" s="112"/>
      <c r="I4" s="112"/>
      <c r="J4" s="112"/>
      <c r="K4" s="112"/>
      <c r="L4" s="112"/>
      <c r="M4" s="16"/>
      <c r="N4" s="16"/>
      <c r="O4" s="16"/>
      <c r="P4" s="16"/>
      <c r="Q4" s="16"/>
      <c r="R4" s="16"/>
      <c r="S4" s="16"/>
      <c r="T4" s="16"/>
      <c r="U4" s="16"/>
      <c r="V4" s="18"/>
    </row>
    <row r="5" spans="1:23" s="2" customFormat="1" ht="18" customHeight="1" x14ac:dyDescent="0.3">
      <c r="A5" s="19"/>
      <c r="B5" s="20"/>
      <c r="C5" s="77" t="s">
        <v>0</v>
      </c>
      <c r="D5" s="77" t="s">
        <v>1</v>
      </c>
      <c r="E5" s="105" t="s">
        <v>2</v>
      </c>
      <c r="F5" s="125"/>
      <c r="G5" s="106"/>
      <c r="H5" s="105" t="s">
        <v>3</v>
      </c>
      <c r="I5" s="106"/>
      <c r="J5" s="70"/>
      <c r="K5" s="77" t="s">
        <v>0</v>
      </c>
      <c r="L5" s="105" t="s">
        <v>1</v>
      </c>
      <c r="M5" s="106"/>
      <c r="N5" s="105" t="s">
        <v>2</v>
      </c>
      <c r="O5" s="125"/>
      <c r="P5" s="125"/>
      <c r="Q5" s="125"/>
      <c r="R5" s="125"/>
      <c r="S5" s="106"/>
      <c r="T5" s="105" t="s">
        <v>3</v>
      </c>
      <c r="U5" s="106"/>
      <c r="V5" s="21"/>
      <c r="W5" s="3"/>
    </row>
    <row r="6" spans="1:23" s="2" customFormat="1" ht="18" customHeight="1" x14ac:dyDescent="0.3">
      <c r="A6" s="19"/>
      <c r="B6" s="20"/>
      <c r="C6" s="78" t="str">
        <f>IF(ISBLANK('PASTE DATA HERE'!A$226),"",'PASTE DATA HERE'!A151)</f>
        <v/>
      </c>
      <c r="D6" s="79" t="str">
        <f>IF(ISBLANK('PASTE DATA HERE'!B$226),"",'PASTE DATA HERE'!B151)</f>
        <v/>
      </c>
      <c r="E6" s="86"/>
      <c r="F6" s="85" t="str">
        <f>IF(ISBLANK('PASTE DATA HERE'!D$226),"",'PASTE DATA HERE'!D151)</f>
        <v/>
      </c>
      <c r="G6" s="80"/>
      <c r="H6" s="84"/>
      <c r="I6" s="83" t="str">
        <f>IF(ISBLANK('PASTE DATA HERE'!C$226),"",'PASTE DATA HERE'!C151)</f>
        <v/>
      </c>
      <c r="J6" s="73"/>
      <c r="K6" s="78" t="str">
        <f>IF(ISBLANK('PASTE DATA HERE'!A$226),IF(ISBLANK('PASTE DATA HERE'!A151),"",'PASTE DATA HERE'!A151),IF(ISBLANK('PASTE DATA HERE'!A226),"",'PASTE DATA HERE'!A226))</f>
        <v/>
      </c>
      <c r="L6" s="134" t="str">
        <f>IF(ISBLANK('PASTE DATA HERE'!B$226),IF(ISBLANK('PASTE DATA HERE'!B151),"",'PASTE DATA HERE'!B151),IF(ISBLANK('PASTE DATA HERE'!B226),"",'PASTE DATA HERE'!B226))</f>
        <v/>
      </c>
      <c r="M6" s="134"/>
      <c r="N6" s="135"/>
      <c r="O6" s="135"/>
      <c r="P6" s="136"/>
      <c r="Q6" s="137" t="str">
        <f>IF(ISBLANK('PASTE DATA HERE'!D$226),IF(ISBLANK('PASTE DATA HERE'!D151),"",'PASTE DATA HERE'!D151),IF(ISBLANK('PASTE DATA HERE'!D226),"",'PASTE DATA HERE'!D226))</f>
        <v/>
      </c>
      <c r="R6" s="138" t="str">
        <f>IF(ISBLANK('PASTE DATA HERE'!P1),"",'PASTE DATA HERE'!P1)</f>
        <v/>
      </c>
      <c r="S6" s="81"/>
      <c r="T6" s="76"/>
      <c r="U6" s="82" t="str">
        <f>IF(ISBLANK('PASTE DATA HERE'!C$226),IF(ISBLANK('PASTE DATA HERE'!C151),"",'PASTE DATA HERE'!C151),IF(ISBLANK('PASTE DATA HERE'!C226),"",'PASTE DATA HERE'!C226))</f>
        <v/>
      </c>
      <c r="V6" s="21" t="str">
        <f>IF(ISBLANK('PASTE DATA HERE'!T1),"",'PASTE DATA HERE'!T1)</f>
        <v/>
      </c>
      <c r="W6" s="3"/>
    </row>
    <row r="7" spans="1:23" s="2" customFormat="1" ht="18" customHeight="1" x14ac:dyDescent="0.3">
      <c r="A7" s="19"/>
      <c r="B7" s="20"/>
      <c r="C7" s="78" t="str">
        <f>IF(ISBLANK('PASTE DATA HERE'!A$226),"",'PASTE DATA HERE'!A152)</f>
        <v/>
      </c>
      <c r="D7" s="79" t="str">
        <f>IF(ISBLANK('PASTE DATA HERE'!B$226),"",'PASTE DATA HERE'!B152)</f>
        <v/>
      </c>
      <c r="E7" s="86"/>
      <c r="F7" s="85" t="str">
        <f>IF(ISBLANK('PASTE DATA HERE'!D$226),"",'PASTE DATA HERE'!D152)</f>
        <v/>
      </c>
      <c r="G7" s="80"/>
      <c r="H7" s="84"/>
      <c r="I7" s="83"/>
      <c r="J7" s="73"/>
      <c r="K7" s="78" t="str">
        <f>IF(ISBLANK('PASTE DATA HERE'!A$226),IF(ISBLANK('PASTE DATA HERE'!A152),"",'PASTE DATA HERE'!A152),IF(ISBLANK('PASTE DATA HERE'!A227),"",'PASTE DATA HERE'!A227))</f>
        <v/>
      </c>
      <c r="L7" s="134" t="str">
        <f>IF(ISBLANK('PASTE DATA HERE'!B$226),IF(ISBLANK('PASTE DATA HERE'!B152),"",'PASTE DATA HERE'!B152),IF(ISBLANK('PASTE DATA HERE'!B227),"",'PASTE DATA HERE'!B227))</f>
        <v/>
      </c>
      <c r="M7" s="134"/>
      <c r="N7" s="135"/>
      <c r="O7" s="135"/>
      <c r="P7" s="136"/>
      <c r="Q7" s="137" t="str">
        <f>IF(ISBLANK('PASTE DATA HERE'!D$226),IF(ISBLANK('PASTE DATA HERE'!D152),"",'PASTE DATA HERE'!D152),IF(ISBLANK('PASTE DATA HERE'!D227),"",'PASTE DATA HERE'!D227))</f>
        <v/>
      </c>
      <c r="R7" s="138" t="str">
        <f>IF(ISBLANK('PASTE DATA HERE'!P2),"",'PASTE DATA HERE'!P2)</f>
        <v/>
      </c>
      <c r="S7" s="81"/>
      <c r="T7" s="76"/>
      <c r="U7" s="82" t="str">
        <f>IF(ISBLANK('PASTE DATA HERE'!C$226),IF(ISBLANK('PASTE DATA HERE'!C152),"",'PASTE DATA HERE'!C152),IF(ISBLANK('PASTE DATA HERE'!C227),"",'PASTE DATA HERE'!C227))</f>
        <v/>
      </c>
      <c r="V7" s="21"/>
      <c r="W7" s="3"/>
    </row>
    <row r="8" spans="1:23" s="2" customFormat="1" ht="18" customHeight="1" x14ac:dyDescent="0.3">
      <c r="A8" s="19"/>
      <c r="B8" s="20"/>
      <c r="C8" s="78" t="str">
        <f>IF(ISBLANK('PASTE DATA HERE'!A$226),"",'PASTE DATA HERE'!A153)</f>
        <v/>
      </c>
      <c r="D8" s="79" t="str">
        <f>IF(ISBLANK('PASTE DATA HERE'!B$226),"",'PASTE DATA HERE'!B153)</f>
        <v/>
      </c>
      <c r="E8" s="86"/>
      <c r="F8" s="85" t="str">
        <f>IF(ISBLANK('PASTE DATA HERE'!D$226),"",'PASTE DATA HERE'!D153)</f>
        <v/>
      </c>
      <c r="G8" s="80"/>
      <c r="H8" s="84"/>
      <c r="I8" s="83"/>
      <c r="J8" s="73"/>
      <c r="K8" s="78" t="str">
        <f>IF(ISBLANK('PASTE DATA HERE'!A$226),IF(ISBLANK('PASTE DATA HERE'!A153),"",'PASTE DATA HERE'!A153),IF(ISBLANK('PASTE DATA HERE'!A228),"",'PASTE DATA HERE'!A228))</f>
        <v/>
      </c>
      <c r="L8" s="134" t="str">
        <f>IF(ISBLANK('PASTE DATA HERE'!B$226),IF(ISBLANK('PASTE DATA HERE'!B153),"",'PASTE DATA HERE'!B153),IF(ISBLANK('PASTE DATA HERE'!B228),"",'PASTE DATA HERE'!B228))</f>
        <v/>
      </c>
      <c r="M8" s="134"/>
      <c r="N8" s="135"/>
      <c r="O8" s="135"/>
      <c r="P8" s="136"/>
      <c r="Q8" s="137" t="str">
        <f>IF(ISBLANK('PASTE DATA HERE'!D$226),IF(ISBLANK('PASTE DATA HERE'!D153),"",'PASTE DATA HERE'!D153),IF(ISBLANK('PASTE DATA HERE'!D228),"",'PASTE DATA HERE'!D228))</f>
        <v/>
      </c>
      <c r="R8" s="138" t="str">
        <f>IF(ISBLANK('PASTE DATA HERE'!P3),"",'PASTE DATA HERE'!P3)</f>
        <v/>
      </c>
      <c r="S8" s="81"/>
      <c r="T8" s="76"/>
      <c r="U8" s="82" t="str">
        <f>IF(ISBLANK('PASTE DATA HERE'!C$226),IF(ISBLANK('PASTE DATA HERE'!C153),"",'PASTE DATA HERE'!C153),IF(ISBLANK('PASTE DATA HERE'!C228),"",'PASTE DATA HERE'!C228))</f>
        <v/>
      </c>
      <c r="V8" s="21"/>
      <c r="W8" s="3"/>
    </row>
    <row r="9" spans="1:23" s="2" customFormat="1" ht="18" customHeight="1" x14ac:dyDescent="0.3">
      <c r="A9" s="19"/>
      <c r="B9" s="20"/>
      <c r="C9" s="78" t="str">
        <f>IF(ISBLANK('PASTE DATA HERE'!A$226),"",'PASTE DATA HERE'!A154)</f>
        <v/>
      </c>
      <c r="D9" s="79" t="str">
        <f>IF(ISBLANK('PASTE DATA HERE'!B$226),"",'PASTE DATA HERE'!B154)</f>
        <v/>
      </c>
      <c r="E9" s="86"/>
      <c r="F9" s="85" t="str">
        <f>IF(ISBLANK('PASTE DATA HERE'!D$226),"",'PASTE DATA HERE'!D154)</f>
        <v/>
      </c>
      <c r="G9" s="80"/>
      <c r="H9" s="84"/>
      <c r="I9" s="83"/>
      <c r="J9" s="73"/>
      <c r="K9" s="78" t="str">
        <f>IF(ISBLANK('PASTE DATA HERE'!A$226),IF(ISBLANK('PASTE DATA HERE'!A154),"",'PASTE DATA HERE'!A154),IF(ISBLANK('PASTE DATA HERE'!A229),"",'PASTE DATA HERE'!A229))</f>
        <v/>
      </c>
      <c r="L9" s="134" t="str">
        <f>IF(ISBLANK('PASTE DATA HERE'!B$226),IF(ISBLANK('PASTE DATA HERE'!B154),"",'PASTE DATA HERE'!B154),IF(ISBLANK('PASTE DATA HERE'!B229),"",'PASTE DATA HERE'!B229))</f>
        <v/>
      </c>
      <c r="M9" s="134"/>
      <c r="N9" s="135"/>
      <c r="O9" s="135"/>
      <c r="P9" s="136"/>
      <c r="Q9" s="137" t="str">
        <f>IF(ISBLANK('PASTE DATA HERE'!D$226),IF(ISBLANK('PASTE DATA HERE'!D154),"",'PASTE DATA HERE'!D154),IF(ISBLANK('PASTE DATA HERE'!D229),"",'PASTE DATA HERE'!D229))</f>
        <v/>
      </c>
      <c r="R9" s="138" t="str">
        <f>IF(ISBLANK('PASTE DATA HERE'!P4),"",'PASTE DATA HERE'!P4)</f>
        <v/>
      </c>
      <c r="S9" s="81"/>
      <c r="T9" s="76"/>
      <c r="U9" s="82" t="str">
        <f>IF(ISBLANK('PASTE DATA HERE'!C$226),IF(ISBLANK('PASTE DATA HERE'!C154),"",'PASTE DATA HERE'!C154),IF(ISBLANK('PASTE DATA HERE'!C229),"",'PASTE DATA HERE'!C229))</f>
        <v/>
      </c>
      <c r="V9" s="21"/>
      <c r="W9" s="3"/>
    </row>
    <row r="10" spans="1:23" s="2" customFormat="1" ht="18" customHeight="1" x14ac:dyDescent="0.3">
      <c r="A10" s="19"/>
      <c r="B10" s="20"/>
      <c r="C10" s="78" t="str">
        <f>IF(ISBLANK('PASTE DATA HERE'!A$226),"",'PASTE DATA HERE'!A155)</f>
        <v/>
      </c>
      <c r="D10" s="79" t="str">
        <f>IF(ISBLANK('PASTE DATA HERE'!B$226),"",'PASTE DATA HERE'!B155)</f>
        <v/>
      </c>
      <c r="E10" s="86"/>
      <c r="F10" s="85" t="str">
        <f>IF(ISBLANK('PASTE DATA HERE'!D$226),"",'PASTE DATA HERE'!D155)</f>
        <v/>
      </c>
      <c r="G10" s="80"/>
      <c r="H10" s="84"/>
      <c r="I10" s="83"/>
      <c r="J10" s="73"/>
      <c r="K10" s="78" t="str">
        <f>IF(ISBLANK('PASTE DATA HERE'!A$226),IF(ISBLANK('PASTE DATA HERE'!A155),"",'PASTE DATA HERE'!A155),IF(ISBLANK('PASTE DATA HERE'!A230),"",'PASTE DATA HERE'!A230))</f>
        <v/>
      </c>
      <c r="L10" s="134" t="str">
        <f>IF(ISBLANK('PASTE DATA HERE'!B$226),IF(ISBLANK('PASTE DATA HERE'!B155),"",'PASTE DATA HERE'!B155),IF(ISBLANK('PASTE DATA HERE'!B230),"",'PASTE DATA HERE'!B230))</f>
        <v/>
      </c>
      <c r="M10" s="134"/>
      <c r="N10" s="135"/>
      <c r="O10" s="135"/>
      <c r="P10" s="136"/>
      <c r="Q10" s="137" t="str">
        <f>IF(ISBLANK('PASTE DATA HERE'!D$226),IF(ISBLANK('PASTE DATA HERE'!D155),"",'PASTE DATA HERE'!D155),IF(ISBLANK('PASTE DATA HERE'!D230),"",'PASTE DATA HERE'!D230))</f>
        <v/>
      </c>
      <c r="R10" s="138" t="str">
        <f>IF(ISBLANK('PASTE DATA HERE'!P5),"",'PASTE DATA HERE'!P5)</f>
        <v/>
      </c>
      <c r="S10" s="81"/>
      <c r="T10" s="76"/>
      <c r="U10" s="82" t="str">
        <f>IF(ISBLANK('PASTE DATA HERE'!C$226),IF(ISBLANK('PASTE DATA HERE'!C155),"",'PASTE DATA HERE'!C155),IF(ISBLANK('PASTE DATA HERE'!C230),"",'PASTE DATA HERE'!C230))</f>
        <v/>
      </c>
      <c r="V10" s="21"/>
      <c r="W10" s="3"/>
    </row>
    <row r="11" spans="1:23" s="2" customFormat="1" ht="18" customHeight="1" x14ac:dyDescent="0.3">
      <c r="A11" s="19"/>
      <c r="B11" s="20"/>
      <c r="C11" s="78" t="str">
        <f>IF(ISBLANK('PASTE DATA HERE'!A$226),"",'PASTE DATA HERE'!A156)</f>
        <v/>
      </c>
      <c r="D11" s="79" t="str">
        <f>IF(ISBLANK('PASTE DATA HERE'!B$226),"",'PASTE DATA HERE'!B156)</f>
        <v/>
      </c>
      <c r="E11" s="86"/>
      <c r="F11" s="85" t="str">
        <f>IF(ISBLANK('PASTE DATA HERE'!D$226),"",'PASTE DATA HERE'!D156)</f>
        <v/>
      </c>
      <c r="G11" s="80"/>
      <c r="H11" s="84"/>
      <c r="I11" s="83"/>
      <c r="J11" s="73"/>
      <c r="K11" s="78" t="str">
        <f>IF(ISBLANK('PASTE DATA HERE'!A$226),IF(ISBLANK('PASTE DATA HERE'!A156),"",'PASTE DATA HERE'!A156),IF(ISBLANK('PASTE DATA HERE'!A231),"",'PASTE DATA HERE'!A231))</f>
        <v/>
      </c>
      <c r="L11" s="134" t="str">
        <f>IF(ISBLANK('PASTE DATA HERE'!B$226),IF(ISBLANK('PASTE DATA HERE'!B156),"",'PASTE DATA HERE'!B156),IF(ISBLANK('PASTE DATA HERE'!B231),"",'PASTE DATA HERE'!B231))</f>
        <v/>
      </c>
      <c r="M11" s="134"/>
      <c r="N11" s="135"/>
      <c r="O11" s="135"/>
      <c r="P11" s="136"/>
      <c r="Q11" s="137" t="str">
        <f>IF(ISBLANK('PASTE DATA HERE'!D$226),IF(ISBLANK('PASTE DATA HERE'!D156),"",'PASTE DATA HERE'!D156),IF(ISBLANK('PASTE DATA HERE'!D231),"",'PASTE DATA HERE'!D231))</f>
        <v/>
      </c>
      <c r="R11" s="138" t="str">
        <f>IF(ISBLANK('PASTE DATA HERE'!P6),"",'PASTE DATA HERE'!P6)</f>
        <v/>
      </c>
      <c r="S11" s="81"/>
      <c r="T11" s="76"/>
      <c r="U11" s="82" t="str">
        <f>IF(ISBLANK('PASTE DATA HERE'!C$226),IF(ISBLANK('PASTE DATA HERE'!C156),"",'PASTE DATA HERE'!C156),IF(ISBLANK('PASTE DATA HERE'!C231),"",'PASTE DATA HERE'!C231))</f>
        <v/>
      </c>
      <c r="V11" s="21"/>
      <c r="W11" s="3"/>
    </row>
    <row r="12" spans="1:23" s="2" customFormat="1" ht="18" customHeight="1" x14ac:dyDescent="0.3">
      <c r="A12" s="19"/>
      <c r="B12" s="20"/>
      <c r="C12" s="78" t="str">
        <f>IF(ISBLANK('PASTE DATA HERE'!A$226),"",'PASTE DATA HERE'!A157)</f>
        <v/>
      </c>
      <c r="D12" s="79" t="str">
        <f>IF(ISBLANK('PASTE DATA HERE'!B$226),"",'PASTE DATA HERE'!B157)</f>
        <v/>
      </c>
      <c r="E12" s="86"/>
      <c r="F12" s="85" t="str">
        <f>IF(ISBLANK('PASTE DATA HERE'!D$226),"",'PASTE DATA HERE'!D157)</f>
        <v/>
      </c>
      <c r="G12" s="80"/>
      <c r="H12" s="84"/>
      <c r="I12" s="83"/>
      <c r="J12" s="73"/>
      <c r="K12" s="78" t="str">
        <f>IF(ISBLANK('PASTE DATA HERE'!A$226),IF(ISBLANK('PASTE DATA HERE'!A157),"",'PASTE DATA HERE'!A157),IF(ISBLANK('PASTE DATA HERE'!A232),"",'PASTE DATA HERE'!A232))</f>
        <v/>
      </c>
      <c r="L12" s="134" t="str">
        <f>IF(ISBLANK('PASTE DATA HERE'!B$226),IF(ISBLANK('PASTE DATA HERE'!B157),"",'PASTE DATA HERE'!B157),IF(ISBLANK('PASTE DATA HERE'!B232),"",'PASTE DATA HERE'!B232))</f>
        <v/>
      </c>
      <c r="M12" s="134"/>
      <c r="N12" s="135"/>
      <c r="O12" s="135"/>
      <c r="P12" s="136"/>
      <c r="Q12" s="137" t="str">
        <f>IF(ISBLANK('PASTE DATA HERE'!D$226),IF(ISBLANK('PASTE DATA HERE'!D157),"",'PASTE DATA HERE'!D157),IF(ISBLANK('PASTE DATA HERE'!D232),"",'PASTE DATA HERE'!D232))</f>
        <v/>
      </c>
      <c r="R12" s="138" t="str">
        <f>IF(ISBLANK('PASTE DATA HERE'!P7),"",'PASTE DATA HERE'!P7)</f>
        <v/>
      </c>
      <c r="S12" s="81"/>
      <c r="T12" s="76"/>
      <c r="U12" s="82" t="str">
        <f>IF(ISBLANK('PASTE DATA HERE'!C$226),IF(ISBLANK('PASTE DATA HERE'!C157),"",'PASTE DATA HERE'!C157),IF(ISBLANK('PASTE DATA HERE'!C232),"",'PASTE DATA HERE'!C232))</f>
        <v/>
      </c>
      <c r="V12" s="21"/>
      <c r="W12" s="3"/>
    </row>
    <row r="13" spans="1:23" s="2" customFormat="1" ht="18" customHeight="1" x14ac:dyDescent="0.3">
      <c r="A13" s="19"/>
      <c r="B13" s="20"/>
      <c r="C13" s="78" t="str">
        <f>IF(ISBLANK('PASTE DATA HERE'!A$226),"",'PASTE DATA HERE'!A158)</f>
        <v/>
      </c>
      <c r="D13" s="79" t="str">
        <f>IF(ISBLANK('PASTE DATA HERE'!B$226),"",'PASTE DATA HERE'!B158)</f>
        <v/>
      </c>
      <c r="E13" s="86"/>
      <c r="F13" s="85" t="str">
        <f>IF(ISBLANK('PASTE DATA HERE'!D$226),"",'PASTE DATA HERE'!D158)</f>
        <v/>
      </c>
      <c r="G13" s="80"/>
      <c r="H13" s="84"/>
      <c r="I13" s="83"/>
      <c r="J13" s="73"/>
      <c r="K13" s="78" t="str">
        <f>IF(ISBLANK('PASTE DATA HERE'!A$226),IF(ISBLANK('PASTE DATA HERE'!A158),"",'PASTE DATA HERE'!A158),IF(ISBLANK('PASTE DATA HERE'!A233),"",'PASTE DATA HERE'!A233))</f>
        <v/>
      </c>
      <c r="L13" s="134" t="str">
        <f>IF(ISBLANK('PASTE DATA HERE'!B$226),IF(ISBLANK('PASTE DATA HERE'!B158),"",'PASTE DATA HERE'!B158),IF(ISBLANK('PASTE DATA HERE'!B233),"",'PASTE DATA HERE'!B233))</f>
        <v/>
      </c>
      <c r="M13" s="134"/>
      <c r="N13" s="135"/>
      <c r="O13" s="135"/>
      <c r="P13" s="136"/>
      <c r="Q13" s="137" t="str">
        <f>IF(ISBLANK('PASTE DATA HERE'!D$226),IF(ISBLANK('PASTE DATA HERE'!D158),"",'PASTE DATA HERE'!D158),IF(ISBLANK('PASTE DATA HERE'!D233),"",'PASTE DATA HERE'!D233))</f>
        <v/>
      </c>
      <c r="R13" s="138" t="str">
        <f>IF(ISBLANK('PASTE DATA HERE'!P8),"",'PASTE DATA HERE'!P8)</f>
        <v/>
      </c>
      <c r="S13" s="81"/>
      <c r="T13" s="76"/>
      <c r="U13" s="82" t="str">
        <f>IF(ISBLANK('PASTE DATA HERE'!C$226),IF(ISBLANK('PASTE DATA HERE'!C158),"",'PASTE DATA HERE'!C158),IF(ISBLANK('PASTE DATA HERE'!C233),"",'PASTE DATA HERE'!C233))</f>
        <v/>
      </c>
      <c r="V13" s="21"/>
      <c r="W13" s="3"/>
    </row>
    <row r="14" spans="1:23" s="2" customFormat="1" ht="18" customHeight="1" x14ac:dyDescent="0.3">
      <c r="A14" s="19"/>
      <c r="B14" s="20"/>
      <c r="C14" s="78" t="str">
        <f>IF(ISBLANK('PASTE DATA HERE'!A$226),"",'PASTE DATA HERE'!A159)</f>
        <v/>
      </c>
      <c r="D14" s="79" t="str">
        <f>IF(ISBLANK('PASTE DATA HERE'!B$226),"",'PASTE DATA HERE'!B159)</f>
        <v/>
      </c>
      <c r="E14" s="86"/>
      <c r="F14" s="85" t="str">
        <f>IF(ISBLANK('PASTE DATA HERE'!D$226),"",'PASTE DATA HERE'!D159)</f>
        <v/>
      </c>
      <c r="G14" s="80"/>
      <c r="H14" s="84"/>
      <c r="I14" s="83"/>
      <c r="J14" s="73"/>
      <c r="K14" s="78" t="str">
        <f>IF(ISBLANK('PASTE DATA HERE'!A$226),IF(ISBLANK('PASTE DATA HERE'!A159),"",'PASTE DATA HERE'!A159),IF(ISBLANK('PASTE DATA HERE'!A234),"",'PASTE DATA HERE'!A234))</f>
        <v/>
      </c>
      <c r="L14" s="134" t="str">
        <f>IF(ISBLANK('PASTE DATA HERE'!B$226),IF(ISBLANK('PASTE DATA HERE'!B159),"",'PASTE DATA HERE'!B159),IF(ISBLANK('PASTE DATA HERE'!B234),"",'PASTE DATA HERE'!B234))</f>
        <v/>
      </c>
      <c r="M14" s="134"/>
      <c r="N14" s="135"/>
      <c r="O14" s="135"/>
      <c r="P14" s="136"/>
      <c r="Q14" s="137" t="str">
        <f>IF(ISBLANK('PASTE DATA HERE'!D$226),IF(ISBLANK('PASTE DATA HERE'!D159),"",'PASTE DATA HERE'!D159),IF(ISBLANK('PASTE DATA HERE'!D234),"",'PASTE DATA HERE'!D234))</f>
        <v/>
      </c>
      <c r="R14" s="138" t="str">
        <f>IF(ISBLANK('PASTE DATA HERE'!P9),"",'PASTE DATA HERE'!P9)</f>
        <v/>
      </c>
      <c r="S14" s="81"/>
      <c r="T14" s="76"/>
      <c r="U14" s="82" t="str">
        <f>IF(ISBLANK('PASTE DATA HERE'!C$226),IF(ISBLANK('PASTE DATA HERE'!C159),"",'PASTE DATA HERE'!C159),IF(ISBLANK('PASTE DATA HERE'!C234),"",'PASTE DATA HERE'!C234))</f>
        <v/>
      </c>
      <c r="V14" s="21"/>
      <c r="W14" s="3"/>
    </row>
    <row r="15" spans="1:23" s="2" customFormat="1" ht="18" customHeight="1" x14ac:dyDescent="0.3">
      <c r="A15" s="19"/>
      <c r="B15" s="20"/>
      <c r="C15" s="78" t="str">
        <f>IF(ISBLANK('PASTE DATA HERE'!A$226),"",'PASTE DATA HERE'!A160)</f>
        <v/>
      </c>
      <c r="D15" s="79" t="str">
        <f>IF(ISBLANK('PASTE DATA HERE'!B$226),"",'PASTE DATA HERE'!B160)</f>
        <v/>
      </c>
      <c r="E15" s="86"/>
      <c r="F15" s="85" t="str">
        <f>IF(ISBLANK('PASTE DATA HERE'!D$226),"",'PASTE DATA HERE'!D160)</f>
        <v/>
      </c>
      <c r="G15" s="80"/>
      <c r="H15" s="84"/>
      <c r="I15" s="83"/>
      <c r="J15" s="73"/>
      <c r="K15" s="78" t="str">
        <f>IF(ISBLANK('PASTE DATA HERE'!A$226),IF(ISBLANK('PASTE DATA HERE'!A160),"",'PASTE DATA HERE'!A160),IF(ISBLANK('PASTE DATA HERE'!A235),"",'PASTE DATA HERE'!A235))</f>
        <v/>
      </c>
      <c r="L15" s="134" t="str">
        <f>IF(ISBLANK('PASTE DATA HERE'!B$226),IF(ISBLANK('PASTE DATA HERE'!B160),"",'PASTE DATA HERE'!B160),IF(ISBLANK('PASTE DATA HERE'!B235),"",'PASTE DATA HERE'!B235))</f>
        <v/>
      </c>
      <c r="M15" s="134"/>
      <c r="N15" s="135"/>
      <c r="O15" s="135"/>
      <c r="P15" s="136"/>
      <c r="Q15" s="137" t="str">
        <f>IF(ISBLANK('PASTE DATA HERE'!D$226),IF(ISBLANK('PASTE DATA HERE'!D160),"",'PASTE DATA HERE'!D160),IF(ISBLANK('PASTE DATA HERE'!D235),"",'PASTE DATA HERE'!D235))</f>
        <v/>
      </c>
      <c r="R15" s="138" t="str">
        <f>IF(ISBLANK('PASTE DATA HERE'!P10),"",'PASTE DATA HERE'!P10)</f>
        <v/>
      </c>
      <c r="S15" s="81"/>
      <c r="T15" s="76"/>
      <c r="U15" s="82" t="str">
        <f>IF(ISBLANK('PASTE DATA HERE'!C$226),IF(ISBLANK('PASTE DATA HERE'!C160),"",'PASTE DATA HERE'!C160),IF(ISBLANK('PASTE DATA HERE'!C235),"",'PASTE DATA HERE'!C235))</f>
        <v/>
      </c>
      <c r="V15" s="21"/>
      <c r="W15" s="3"/>
    </row>
    <row r="16" spans="1:23" s="2" customFormat="1" ht="18" customHeight="1" x14ac:dyDescent="0.3">
      <c r="A16" s="19"/>
      <c r="B16" s="20"/>
      <c r="C16" s="78" t="str">
        <f>IF(ISBLANK('PASTE DATA HERE'!A$226),"",'PASTE DATA HERE'!A161)</f>
        <v/>
      </c>
      <c r="D16" s="79" t="str">
        <f>IF(ISBLANK('PASTE DATA HERE'!B$226),"",'PASTE DATA HERE'!B161)</f>
        <v/>
      </c>
      <c r="E16" s="86"/>
      <c r="F16" s="85" t="str">
        <f>IF(ISBLANK('PASTE DATA HERE'!D$226),"",'PASTE DATA HERE'!D161)</f>
        <v/>
      </c>
      <c r="G16" s="80"/>
      <c r="H16" s="84"/>
      <c r="I16" s="83"/>
      <c r="J16" s="73"/>
      <c r="K16" s="78" t="str">
        <f>IF(ISBLANK('PASTE DATA HERE'!A$226),IF(ISBLANK('PASTE DATA HERE'!A161),"",'PASTE DATA HERE'!A161),IF(ISBLANK('PASTE DATA HERE'!A236),"",'PASTE DATA HERE'!A236))</f>
        <v/>
      </c>
      <c r="L16" s="134" t="str">
        <f>IF(ISBLANK('PASTE DATA HERE'!B$226),IF(ISBLANK('PASTE DATA HERE'!B161),"",'PASTE DATA HERE'!B161),IF(ISBLANK('PASTE DATA HERE'!B236),"",'PASTE DATA HERE'!B236))</f>
        <v/>
      </c>
      <c r="M16" s="134"/>
      <c r="N16" s="135"/>
      <c r="O16" s="135"/>
      <c r="P16" s="136"/>
      <c r="Q16" s="137" t="str">
        <f>IF(ISBLANK('PASTE DATA HERE'!D$226),IF(ISBLANK('PASTE DATA HERE'!D161),"",'PASTE DATA HERE'!D161),IF(ISBLANK('PASTE DATA HERE'!D236),"",'PASTE DATA HERE'!D236))</f>
        <v/>
      </c>
      <c r="R16" s="138" t="str">
        <f>IF(ISBLANK('PASTE DATA HERE'!P11),"",'PASTE DATA HERE'!P11)</f>
        <v/>
      </c>
      <c r="S16" s="81"/>
      <c r="T16" s="76"/>
      <c r="U16" s="82" t="str">
        <f>IF(ISBLANK('PASTE DATA HERE'!C$226),IF(ISBLANK('PASTE DATA HERE'!C161),"",'PASTE DATA HERE'!C161),IF(ISBLANK('PASTE DATA HERE'!C236),"",'PASTE DATA HERE'!C236))</f>
        <v/>
      </c>
      <c r="V16" s="21"/>
      <c r="W16" s="3"/>
    </row>
    <row r="17" spans="1:23" s="2" customFormat="1" ht="18" customHeight="1" x14ac:dyDescent="0.3">
      <c r="A17" s="19"/>
      <c r="B17" s="20"/>
      <c r="C17" s="78" t="str">
        <f>IF(ISBLANK('PASTE DATA HERE'!A$226),"",'PASTE DATA HERE'!A162)</f>
        <v/>
      </c>
      <c r="D17" s="79" t="str">
        <f>IF(ISBLANK('PASTE DATA HERE'!B$226),"",'PASTE DATA HERE'!B162)</f>
        <v/>
      </c>
      <c r="E17" s="86"/>
      <c r="F17" s="85" t="str">
        <f>IF(ISBLANK('PASTE DATA HERE'!D$226),"",'PASTE DATA HERE'!D162)</f>
        <v/>
      </c>
      <c r="G17" s="80"/>
      <c r="H17" s="84"/>
      <c r="I17" s="83"/>
      <c r="J17" s="73"/>
      <c r="K17" s="78" t="str">
        <f>IF(ISBLANK('PASTE DATA HERE'!A$226),IF(ISBLANK('PASTE DATA HERE'!A162),"",'PASTE DATA HERE'!A162),IF(ISBLANK('PASTE DATA HERE'!A237),"",'PASTE DATA HERE'!A237))</f>
        <v/>
      </c>
      <c r="L17" s="134" t="str">
        <f>IF(ISBLANK('PASTE DATA HERE'!B$226),IF(ISBLANK('PASTE DATA HERE'!B162),"",'PASTE DATA HERE'!B162),IF(ISBLANK('PASTE DATA HERE'!B237),"",'PASTE DATA HERE'!B237))</f>
        <v/>
      </c>
      <c r="M17" s="134"/>
      <c r="N17" s="135"/>
      <c r="O17" s="135"/>
      <c r="P17" s="136"/>
      <c r="Q17" s="137" t="str">
        <f>IF(ISBLANK('PASTE DATA HERE'!D$226),IF(ISBLANK('PASTE DATA HERE'!D162),"",'PASTE DATA HERE'!D162),IF(ISBLANK('PASTE DATA HERE'!D237),"",'PASTE DATA HERE'!D237))</f>
        <v/>
      </c>
      <c r="R17" s="138" t="str">
        <f>IF(ISBLANK('PASTE DATA HERE'!P12),"",'PASTE DATA HERE'!P12)</f>
        <v/>
      </c>
      <c r="S17" s="81"/>
      <c r="T17" s="76"/>
      <c r="U17" s="82" t="str">
        <f>IF(ISBLANK('PASTE DATA HERE'!C$226),IF(ISBLANK('PASTE DATA HERE'!C162),"",'PASTE DATA HERE'!C162),IF(ISBLANK('PASTE DATA HERE'!C237),"",'PASTE DATA HERE'!C237))</f>
        <v/>
      </c>
      <c r="V17" s="21"/>
      <c r="W17" s="3"/>
    </row>
    <row r="18" spans="1:23" s="2" customFormat="1" ht="18" customHeight="1" x14ac:dyDescent="0.3">
      <c r="A18" s="19"/>
      <c r="B18" s="20"/>
      <c r="C18" s="78" t="str">
        <f>IF(ISBLANK('PASTE DATA HERE'!A$226),"",'PASTE DATA HERE'!A163)</f>
        <v/>
      </c>
      <c r="D18" s="79" t="str">
        <f>IF(ISBLANK('PASTE DATA HERE'!B$226),"",'PASTE DATA HERE'!B163)</f>
        <v/>
      </c>
      <c r="E18" s="86"/>
      <c r="F18" s="85" t="str">
        <f>IF(ISBLANK('PASTE DATA HERE'!D$226),"",'PASTE DATA HERE'!D163)</f>
        <v/>
      </c>
      <c r="G18" s="80"/>
      <c r="H18" s="84"/>
      <c r="I18" s="83"/>
      <c r="J18" s="73"/>
      <c r="K18" s="78" t="str">
        <f>IF(ISBLANK('PASTE DATA HERE'!A$226),IF(ISBLANK('PASTE DATA HERE'!A163),"",'PASTE DATA HERE'!A163),IF(ISBLANK('PASTE DATA HERE'!A238),"",'PASTE DATA HERE'!A238))</f>
        <v/>
      </c>
      <c r="L18" s="134" t="str">
        <f>IF(ISBLANK('PASTE DATA HERE'!B$226),IF(ISBLANK('PASTE DATA HERE'!B163),"",'PASTE DATA HERE'!B163),IF(ISBLANK('PASTE DATA HERE'!B238),"",'PASTE DATA HERE'!B238))</f>
        <v/>
      </c>
      <c r="M18" s="134"/>
      <c r="N18" s="135"/>
      <c r="O18" s="135"/>
      <c r="P18" s="136"/>
      <c r="Q18" s="137" t="str">
        <f>IF(ISBLANK('PASTE DATA HERE'!D$226),IF(ISBLANK('PASTE DATA HERE'!D163),"",'PASTE DATA HERE'!D163),IF(ISBLANK('PASTE DATA HERE'!D238),"",'PASTE DATA HERE'!D238))</f>
        <v/>
      </c>
      <c r="R18" s="138" t="str">
        <f>IF(ISBLANK('PASTE DATA HERE'!P13),"",'PASTE DATA HERE'!P13)</f>
        <v/>
      </c>
      <c r="S18" s="81"/>
      <c r="T18" s="76"/>
      <c r="U18" s="82" t="str">
        <f>IF(ISBLANK('PASTE DATA HERE'!C$226),IF(ISBLANK('PASTE DATA HERE'!C163),"",'PASTE DATA HERE'!C163),IF(ISBLANK('PASTE DATA HERE'!C238),"",'PASTE DATA HERE'!C238))</f>
        <v/>
      </c>
      <c r="V18" s="21"/>
      <c r="W18" s="3"/>
    </row>
    <row r="19" spans="1:23" s="2" customFormat="1" ht="18" customHeight="1" x14ac:dyDescent="0.3">
      <c r="A19" s="19"/>
      <c r="B19" s="20"/>
      <c r="C19" s="78" t="str">
        <f>IF(ISBLANK('PASTE DATA HERE'!A$226),"",'PASTE DATA HERE'!A164)</f>
        <v/>
      </c>
      <c r="D19" s="79" t="str">
        <f>IF(ISBLANK('PASTE DATA HERE'!B$226),"",'PASTE DATA HERE'!B164)</f>
        <v/>
      </c>
      <c r="E19" s="86"/>
      <c r="F19" s="85" t="str">
        <f>IF(ISBLANK('PASTE DATA HERE'!D$226),"",'PASTE DATA HERE'!D164)</f>
        <v/>
      </c>
      <c r="G19" s="80"/>
      <c r="H19" s="84"/>
      <c r="I19" s="83"/>
      <c r="J19" s="73"/>
      <c r="K19" s="78" t="str">
        <f>IF(ISBLANK('PASTE DATA HERE'!A$226),IF(ISBLANK('PASTE DATA HERE'!A164),"",'PASTE DATA HERE'!A164),IF(ISBLANK('PASTE DATA HERE'!A239),"",'PASTE DATA HERE'!A239))</f>
        <v/>
      </c>
      <c r="L19" s="134" t="str">
        <f>IF(ISBLANK('PASTE DATA HERE'!B$226),IF(ISBLANK('PASTE DATA HERE'!B164),"",'PASTE DATA HERE'!B164),IF(ISBLANK('PASTE DATA HERE'!B239),"",'PASTE DATA HERE'!B239))</f>
        <v/>
      </c>
      <c r="M19" s="134"/>
      <c r="N19" s="135"/>
      <c r="O19" s="135"/>
      <c r="P19" s="136"/>
      <c r="Q19" s="137" t="str">
        <f>IF(ISBLANK('PASTE DATA HERE'!D$226),IF(ISBLANK('PASTE DATA HERE'!D164),"",'PASTE DATA HERE'!D164),IF(ISBLANK('PASTE DATA HERE'!D239),"",'PASTE DATA HERE'!D239))</f>
        <v/>
      </c>
      <c r="R19" s="138" t="str">
        <f>IF(ISBLANK('PASTE DATA HERE'!P14),"",'PASTE DATA HERE'!P14)</f>
        <v/>
      </c>
      <c r="S19" s="81"/>
      <c r="T19" s="76"/>
      <c r="U19" s="82" t="str">
        <f>IF(ISBLANK('PASTE DATA HERE'!C$226),IF(ISBLANK('PASTE DATA HERE'!C164),"",'PASTE DATA HERE'!C164),IF(ISBLANK('PASTE DATA HERE'!C239),"",'PASTE DATA HERE'!C239))</f>
        <v/>
      </c>
      <c r="V19" s="21"/>
      <c r="W19" s="3"/>
    </row>
    <row r="20" spans="1:23" s="2" customFormat="1" ht="18" customHeight="1" x14ac:dyDescent="0.3">
      <c r="A20" s="19"/>
      <c r="B20" s="20"/>
      <c r="C20" s="78" t="str">
        <f>IF(ISBLANK('PASTE DATA HERE'!A$226),"",'PASTE DATA HERE'!A165)</f>
        <v/>
      </c>
      <c r="D20" s="79" t="str">
        <f>IF(ISBLANK('PASTE DATA HERE'!B$226),"",'PASTE DATA HERE'!B165)</f>
        <v/>
      </c>
      <c r="E20" s="86"/>
      <c r="F20" s="85" t="str">
        <f>IF(ISBLANK('PASTE DATA HERE'!D$226),"",'PASTE DATA HERE'!D165)</f>
        <v/>
      </c>
      <c r="G20" s="80"/>
      <c r="H20" s="84"/>
      <c r="I20" s="83"/>
      <c r="J20" s="73"/>
      <c r="K20" s="78" t="str">
        <f>IF(ISBLANK('PASTE DATA HERE'!A$226),IF(ISBLANK('PASTE DATA HERE'!A165),"",'PASTE DATA HERE'!A165),IF(ISBLANK('PASTE DATA HERE'!A240),"",'PASTE DATA HERE'!A240))</f>
        <v/>
      </c>
      <c r="L20" s="134" t="str">
        <f>IF(ISBLANK('PASTE DATA HERE'!B$226),IF(ISBLANK('PASTE DATA HERE'!B165),"",'PASTE DATA HERE'!B165),IF(ISBLANK('PASTE DATA HERE'!B240),"",'PASTE DATA HERE'!B240))</f>
        <v/>
      </c>
      <c r="M20" s="134"/>
      <c r="N20" s="135"/>
      <c r="O20" s="135"/>
      <c r="P20" s="136"/>
      <c r="Q20" s="137" t="str">
        <f>IF(ISBLANK('PASTE DATA HERE'!D$226),IF(ISBLANK('PASTE DATA HERE'!D165),"",'PASTE DATA HERE'!D165),IF(ISBLANK('PASTE DATA HERE'!D240),"",'PASTE DATA HERE'!D240))</f>
        <v/>
      </c>
      <c r="R20" s="138" t="str">
        <f>IF(ISBLANK('PASTE DATA HERE'!P15),"",'PASTE DATA HERE'!P15)</f>
        <v/>
      </c>
      <c r="S20" s="81"/>
      <c r="T20" s="76"/>
      <c r="U20" s="82" t="str">
        <f>IF(ISBLANK('PASTE DATA HERE'!C$226),IF(ISBLANK('PASTE DATA HERE'!C165),"",'PASTE DATA HERE'!C165),IF(ISBLANK('PASTE DATA HERE'!C240),"",'PASTE DATA HERE'!C240))</f>
        <v/>
      </c>
      <c r="V20" s="21"/>
      <c r="W20" s="3"/>
    </row>
    <row r="21" spans="1:23" s="2" customFormat="1" ht="18" customHeight="1" x14ac:dyDescent="0.3">
      <c r="A21" s="19"/>
      <c r="B21" s="20"/>
      <c r="C21" s="78" t="str">
        <f>IF(ISBLANK('PASTE DATA HERE'!A$226),"",'PASTE DATA HERE'!A166)</f>
        <v/>
      </c>
      <c r="D21" s="79" t="str">
        <f>IF(ISBLANK('PASTE DATA HERE'!B$226),"",'PASTE DATA HERE'!B166)</f>
        <v/>
      </c>
      <c r="E21" s="86"/>
      <c r="F21" s="85" t="str">
        <f>IF(ISBLANK('PASTE DATA HERE'!D$226),"",'PASTE DATA HERE'!D166)</f>
        <v/>
      </c>
      <c r="G21" s="80"/>
      <c r="H21" s="84"/>
      <c r="I21" s="83"/>
      <c r="J21" s="73"/>
      <c r="K21" s="78" t="str">
        <f>IF(ISBLANK('PASTE DATA HERE'!A$226),IF(ISBLANK('PASTE DATA HERE'!A166),"",'PASTE DATA HERE'!A166),IF(ISBLANK('PASTE DATA HERE'!A241),"",'PASTE DATA HERE'!A241))</f>
        <v/>
      </c>
      <c r="L21" s="134" t="str">
        <f>IF(ISBLANK('PASTE DATA HERE'!B$226),IF(ISBLANK('PASTE DATA HERE'!B166),"",'PASTE DATA HERE'!B166),IF(ISBLANK('PASTE DATA HERE'!B241),"",'PASTE DATA HERE'!B241))</f>
        <v/>
      </c>
      <c r="M21" s="134"/>
      <c r="N21" s="135"/>
      <c r="O21" s="135"/>
      <c r="P21" s="136"/>
      <c r="Q21" s="137" t="str">
        <f>IF(ISBLANK('PASTE DATA HERE'!D$226),IF(ISBLANK('PASTE DATA HERE'!D166),"",'PASTE DATA HERE'!D166),IF(ISBLANK('PASTE DATA HERE'!D241),"",'PASTE DATA HERE'!D241))</f>
        <v/>
      </c>
      <c r="R21" s="138" t="str">
        <f>IF(ISBLANK('PASTE DATA HERE'!P16),"",'PASTE DATA HERE'!P16)</f>
        <v/>
      </c>
      <c r="S21" s="81"/>
      <c r="T21" s="76"/>
      <c r="U21" s="82" t="str">
        <f>IF(ISBLANK('PASTE DATA HERE'!C$226),IF(ISBLANK('PASTE DATA HERE'!C166),"",'PASTE DATA HERE'!C166),IF(ISBLANK('PASTE DATA HERE'!C241),"",'PASTE DATA HERE'!C241))</f>
        <v/>
      </c>
      <c r="V21" s="21"/>
      <c r="W21" s="3"/>
    </row>
    <row r="22" spans="1:23" s="2" customFormat="1" ht="18" customHeight="1" x14ac:dyDescent="0.3">
      <c r="A22" s="19"/>
      <c r="B22" s="20"/>
      <c r="C22" s="78" t="str">
        <f>IF(ISBLANK('PASTE DATA HERE'!A$226),"",'PASTE DATA HERE'!A167)</f>
        <v/>
      </c>
      <c r="D22" s="79" t="str">
        <f>IF(ISBLANK('PASTE DATA HERE'!B$226),"",'PASTE DATA HERE'!B167)</f>
        <v/>
      </c>
      <c r="E22" s="86"/>
      <c r="F22" s="85" t="str">
        <f>IF(ISBLANK('PASTE DATA HERE'!D$226),"",'PASTE DATA HERE'!D167)</f>
        <v/>
      </c>
      <c r="G22" s="80"/>
      <c r="H22" s="84"/>
      <c r="I22" s="83"/>
      <c r="J22" s="73"/>
      <c r="K22" s="78" t="str">
        <f>IF(ISBLANK('PASTE DATA HERE'!A$226),IF(ISBLANK('PASTE DATA HERE'!A167),"",'PASTE DATA HERE'!A167),IF(ISBLANK('PASTE DATA HERE'!A242),"",'PASTE DATA HERE'!A242))</f>
        <v/>
      </c>
      <c r="L22" s="134" t="str">
        <f>IF(ISBLANK('PASTE DATA HERE'!B$226),IF(ISBLANK('PASTE DATA HERE'!B167),"",'PASTE DATA HERE'!B167),IF(ISBLANK('PASTE DATA HERE'!B242),"",'PASTE DATA HERE'!B242))</f>
        <v/>
      </c>
      <c r="M22" s="134"/>
      <c r="N22" s="135"/>
      <c r="O22" s="135"/>
      <c r="P22" s="136"/>
      <c r="Q22" s="137" t="str">
        <f>IF(ISBLANK('PASTE DATA HERE'!D$226),IF(ISBLANK('PASTE DATA HERE'!D167),"",'PASTE DATA HERE'!D167),IF(ISBLANK('PASTE DATA HERE'!D242),"",'PASTE DATA HERE'!D242))</f>
        <v/>
      </c>
      <c r="R22" s="138" t="str">
        <f>IF(ISBLANK('PASTE DATA HERE'!P17),"",'PASTE DATA HERE'!P17)</f>
        <v/>
      </c>
      <c r="S22" s="81"/>
      <c r="T22" s="76"/>
      <c r="U22" s="82" t="str">
        <f>IF(ISBLANK('PASTE DATA HERE'!C$226),IF(ISBLANK('PASTE DATA HERE'!C167),"",'PASTE DATA HERE'!C167),IF(ISBLANK('PASTE DATA HERE'!C242),"",'PASTE DATA HERE'!C242))</f>
        <v/>
      </c>
      <c r="V22" s="21"/>
      <c r="W22" s="3"/>
    </row>
    <row r="23" spans="1:23" s="2" customFormat="1" ht="18" customHeight="1" x14ac:dyDescent="0.3">
      <c r="A23" s="19"/>
      <c r="B23" s="20"/>
      <c r="C23" s="78" t="str">
        <f>IF(ISBLANK('PASTE DATA HERE'!A$226),"",'PASTE DATA HERE'!A168)</f>
        <v/>
      </c>
      <c r="D23" s="79" t="str">
        <f>IF(ISBLANK('PASTE DATA HERE'!B$226),"",'PASTE DATA HERE'!B168)</f>
        <v/>
      </c>
      <c r="E23" s="86"/>
      <c r="F23" s="85" t="str">
        <f>IF(ISBLANK('PASTE DATA HERE'!D$226),"",'PASTE DATA HERE'!D168)</f>
        <v/>
      </c>
      <c r="G23" s="80"/>
      <c r="H23" s="84"/>
      <c r="I23" s="83"/>
      <c r="J23" s="73"/>
      <c r="K23" s="78" t="str">
        <f>IF(ISBLANK('PASTE DATA HERE'!A$226),IF(ISBLANK('PASTE DATA HERE'!A168),"",'PASTE DATA HERE'!A168),IF(ISBLANK('PASTE DATA HERE'!A243),"",'PASTE DATA HERE'!A243))</f>
        <v/>
      </c>
      <c r="L23" s="134" t="str">
        <f>IF(ISBLANK('PASTE DATA HERE'!B$226),IF(ISBLANK('PASTE DATA HERE'!B168),"",'PASTE DATA HERE'!B168),IF(ISBLANK('PASTE DATA HERE'!B243),"",'PASTE DATA HERE'!B243))</f>
        <v/>
      </c>
      <c r="M23" s="134"/>
      <c r="N23" s="135"/>
      <c r="O23" s="135"/>
      <c r="P23" s="136"/>
      <c r="Q23" s="137" t="str">
        <f>IF(ISBLANK('PASTE DATA HERE'!D$226),IF(ISBLANK('PASTE DATA HERE'!D168),"",'PASTE DATA HERE'!D168),IF(ISBLANK('PASTE DATA HERE'!D243),"",'PASTE DATA HERE'!D243))</f>
        <v/>
      </c>
      <c r="R23" s="138" t="str">
        <f>IF(ISBLANK('PASTE DATA HERE'!P18),"",'PASTE DATA HERE'!P18)</f>
        <v/>
      </c>
      <c r="S23" s="81"/>
      <c r="T23" s="76"/>
      <c r="U23" s="82" t="str">
        <f>IF(ISBLANK('PASTE DATA HERE'!C$226),IF(ISBLANK('PASTE DATA HERE'!C168),"",'PASTE DATA HERE'!C168),IF(ISBLANK('PASTE DATA HERE'!C243),"",'PASTE DATA HERE'!C243))</f>
        <v/>
      </c>
      <c r="V23" s="21"/>
      <c r="W23" s="3"/>
    </row>
    <row r="24" spans="1:23" s="2" customFormat="1" ht="18" customHeight="1" x14ac:dyDescent="0.3">
      <c r="A24" s="19"/>
      <c r="B24" s="20"/>
      <c r="C24" s="78" t="str">
        <f>IF(ISBLANK('PASTE DATA HERE'!A$226),"",'PASTE DATA HERE'!A169)</f>
        <v/>
      </c>
      <c r="D24" s="79" t="str">
        <f>IF(ISBLANK('PASTE DATA HERE'!B$226),"",'PASTE DATA HERE'!B169)</f>
        <v/>
      </c>
      <c r="E24" s="86"/>
      <c r="F24" s="85" t="str">
        <f>IF(ISBLANK('PASTE DATA HERE'!D$226),"",'PASTE DATA HERE'!D169)</f>
        <v/>
      </c>
      <c r="G24" s="80"/>
      <c r="H24" s="84"/>
      <c r="I24" s="83"/>
      <c r="J24" s="73"/>
      <c r="K24" s="78" t="str">
        <f>IF(ISBLANK('PASTE DATA HERE'!A$226),IF(ISBLANK('PASTE DATA HERE'!A169),"",'PASTE DATA HERE'!A169),IF(ISBLANK('PASTE DATA HERE'!A244),"",'PASTE DATA HERE'!A244))</f>
        <v/>
      </c>
      <c r="L24" s="134" t="str">
        <f>IF(ISBLANK('PASTE DATA HERE'!B$226),IF(ISBLANK('PASTE DATA HERE'!B169),"",'PASTE DATA HERE'!B169),IF(ISBLANK('PASTE DATA HERE'!B244),"",'PASTE DATA HERE'!B244))</f>
        <v/>
      </c>
      <c r="M24" s="134"/>
      <c r="N24" s="135"/>
      <c r="O24" s="135"/>
      <c r="P24" s="136"/>
      <c r="Q24" s="137" t="str">
        <f>IF(ISBLANK('PASTE DATA HERE'!D$226),IF(ISBLANK('PASTE DATA HERE'!D169),"",'PASTE DATA HERE'!D169),IF(ISBLANK('PASTE DATA HERE'!D244),"",'PASTE DATA HERE'!D244))</f>
        <v/>
      </c>
      <c r="R24" s="138" t="str">
        <f>IF(ISBLANK('PASTE DATA HERE'!P19),"",'PASTE DATA HERE'!P19)</f>
        <v/>
      </c>
      <c r="S24" s="81"/>
      <c r="T24" s="76"/>
      <c r="U24" s="82" t="str">
        <f>IF(ISBLANK('PASTE DATA HERE'!C$226),IF(ISBLANK('PASTE DATA HERE'!C169),"",'PASTE DATA HERE'!C169),IF(ISBLANK('PASTE DATA HERE'!C244),"",'PASTE DATA HERE'!C244))</f>
        <v/>
      </c>
      <c r="V24" s="21"/>
      <c r="W24" s="3"/>
    </row>
    <row r="25" spans="1:23" s="2" customFormat="1" ht="18" customHeight="1" x14ac:dyDescent="0.3">
      <c r="A25" s="19"/>
      <c r="B25" s="20"/>
      <c r="C25" s="78" t="str">
        <f>IF(ISBLANK('PASTE DATA HERE'!A$226),"",'PASTE DATA HERE'!A170)</f>
        <v/>
      </c>
      <c r="D25" s="79" t="str">
        <f>IF(ISBLANK('PASTE DATA HERE'!B$226),"",'PASTE DATA HERE'!B170)</f>
        <v/>
      </c>
      <c r="E25" s="86"/>
      <c r="F25" s="85" t="str">
        <f>IF(ISBLANK('PASTE DATA HERE'!D$226),"",'PASTE DATA HERE'!D170)</f>
        <v/>
      </c>
      <c r="G25" s="80"/>
      <c r="H25" s="84"/>
      <c r="I25" s="83"/>
      <c r="J25" s="73"/>
      <c r="K25" s="78" t="str">
        <f>IF(ISBLANK('PASTE DATA HERE'!A$226),IF(ISBLANK('PASTE DATA HERE'!A170),"",'PASTE DATA HERE'!A170),IF(ISBLANK('PASTE DATA HERE'!A245),"",'PASTE DATA HERE'!A245))</f>
        <v/>
      </c>
      <c r="L25" s="134" t="str">
        <f>IF(ISBLANK('PASTE DATA HERE'!B$226),IF(ISBLANK('PASTE DATA HERE'!B170),"",'PASTE DATA HERE'!B170),IF(ISBLANK('PASTE DATA HERE'!B245),"",'PASTE DATA HERE'!B245))</f>
        <v/>
      </c>
      <c r="M25" s="134"/>
      <c r="N25" s="135"/>
      <c r="O25" s="135"/>
      <c r="P25" s="136"/>
      <c r="Q25" s="137" t="str">
        <f>IF(ISBLANK('PASTE DATA HERE'!D$226),IF(ISBLANK('PASTE DATA HERE'!D170),"",'PASTE DATA HERE'!D170),IF(ISBLANK('PASTE DATA HERE'!D245),"",'PASTE DATA HERE'!D245))</f>
        <v/>
      </c>
      <c r="R25" s="138" t="str">
        <f>IF(ISBLANK('PASTE DATA HERE'!P20),"",'PASTE DATA HERE'!P20)</f>
        <v/>
      </c>
      <c r="S25" s="81"/>
      <c r="T25" s="76"/>
      <c r="U25" s="82" t="str">
        <f>IF(ISBLANK('PASTE DATA HERE'!C$226),IF(ISBLANK('PASTE DATA HERE'!C170),"",'PASTE DATA HERE'!C170),IF(ISBLANK('PASTE DATA HERE'!C245),"",'PASTE DATA HERE'!C245))</f>
        <v/>
      </c>
      <c r="V25" s="21"/>
      <c r="W25" s="3"/>
    </row>
    <row r="26" spans="1:23" s="2" customFormat="1" ht="18" customHeight="1" x14ac:dyDescent="0.3">
      <c r="A26" s="19"/>
      <c r="B26" s="20"/>
      <c r="C26" s="78" t="str">
        <f>IF(ISBLANK('PASTE DATA HERE'!A$226),"",'PASTE DATA HERE'!A171)</f>
        <v/>
      </c>
      <c r="D26" s="79" t="str">
        <f>IF(ISBLANK('PASTE DATA HERE'!B$226),"",'PASTE DATA HERE'!B171)</f>
        <v/>
      </c>
      <c r="E26" s="86"/>
      <c r="F26" s="85" t="str">
        <f>IF(ISBLANK('PASTE DATA HERE'!D$226),"",'PASTE DATA HERE'!D171)</f>
        <v/>
      </c>
      <c r="G26" s="80"/>
      <c r="H26" s="84"/>
      <c r="I26" s="83"/>
      <c r="J26" s="73"/>
      <c r="K26" s="78" t="str">
        <f>IF(ISBLANK('PASTE DATA HERE'!A$226),IF(ISBLANK('PASTE DATA HERE'!A171),"",'PASTE DATA HERE'!A171),IF(ISBLANK('PASTE DATA HERE'!A246),"",'PASTE DATA HERE'!A246))</f>
        <v/>
      </c>
      <c r="L26" s="134" t="str">
        <f>IF(ISBLANK('PASTE DATA HERE'!B$226),IF(ISBLANK('PASTE DATA HERE'!B171),"",'PASTE DATA HERE'!B171),IF(ISBLANK('PASTE DATA HERE'!B246),"",'PASTE DATA HERE'!B246))</f>
        <v/>
      </c>
      <c r="M26" s="134"/>
      <c r="N26" s="135"/>
      <c r="O26" s="135"/>
      <c r="P26" s="136"/>
      <c r="Q26" s="137" t="str">
        <f>IF(ISBLANK('PASTE DATA HERE'!D$226),IF(ISBLANK('PASTE DATA HERE'!D171),"",'PASTE DATA HERE'!D171),IF(ISBLANK('PASTE DATA HERE'!D246),"",'PASTE DATA HERE'!D246))</f>
        <v/>
      </c>
      <c r="R26" s="138" t="str">
        <f>IF(ISBLANK('PASTE DATA HERE'!P21),"",'PASTE DATA HERE'!P21)</f>
        <v/>
      </c>
      <c r="S26" s="81"/>
      <c r="T26" s="76"/>
      <c r="U26" s="82" t="str">
        <f>IF(ISBLANK('PASTE DATA HERE'!C$226),IF(ISBLANK('PASTE DATA HERE'!C171),"",'PASTE DATA HERE'!C171),IF(ISBLANK('PASTE DATA HERE'!C246),"",'PASTE DATA HERE'!C246))</f>
        <v/>
      </c>
      <c r="V26" s="21"/>
      <c r="W26" s="3"/>
    </row>
    <row r="27" spans="1:23" s="2" customFormat="1" ht="18" customHeight="1" x14ac:dyDescent="0.3">
      <c r="A27" s="19"/>
      <c r="B27" s="20"/>
      <c r="C27" s="78" t="str">
        <f>IF(ISBLANK('PASTE DATA HERE'!A$226),"",'PASTE DATA HERE'!A172)</f>
        <v/>
      </c>
      <c r="D27" s="79" t="str">
        <f>IF(ISBLANK('PASTE DATA HERE'!B$226),"",'PASTE DATA HERE'!B172)</f>
        <v/>
      </c>
      <c r="E27" s="86"/>
      <c r="F27" s="85" t="str">
        <f>IF(ISBLANK('PASTE DATA HERE'!D$226),"",'PASTE DATA HERE'!D172)</f>
        <v/>
      </c>
      <c r="G27" s="80"/>
      <c r="H27" s="84"/>
      <c r="I27" s="83"/>
      <c r="J27" s="73"/>
      <c r="K27" s="78" t="str">
        <f>IF(ISBLANK('PASTE DATA HERE'!A$226),IF(ISBLANK('PASTE DATA HERE'!A172),"",'PASTE DATA HERE'!A172),IF(ISBLANK('PASTE DATA HERE'!A247),"",'PASTE DATA HERE'!A247))</f>
        <v/>
      </c>
      <c r="L27" s="134" t="str">
        <f>IF(ISBLANK('PASTE DATA HERE'!B$226),IF(ISBLANK('PASTE DATA HERE'!B172),"",'PASTE DATA HERE'!B172),IF(ISBLANK('PASTE DATA HERE'!B247),"",'PASTE DATA HERE'!B247))</f>
        <v/>
      </c>
      <c r="M27" s="134"/>
      <c r="N27" s="135"/>
      <c r="O27" s="135"/>
      <c r="P27" s="136"/>
      <c r="Q27" s="137" t="str">
        <f>IF(ISBLANK('PASTE DATA HERE'!D$226),IF(ISBLANK('PASTE DATA HERE'!D172),"",'PASTE DATA HERE'!D172),IF(ISBLANK('PASTE DATA HERE'!D247),"",'PASTE DATA HERE'!D247))</f>
        <v/>
      </c>
      <c r="R27" s="138" t="str">
        <f>IF(ISBLANK('PASTE DATA HERE'!P22),"",'PASTE DATA HERE'!P22)</f>
        <v/>
      </c>
      <c r="S27" s="81"/>
      <c r="T27" s="76"/>
      <c r="U27" s="82" t="str">
        <f>IF(ISBLANK('PASTE DATA HERE'!C$226),IF(ISBLANK('PASTE DATA HERE'!C172),"",'PASTE DATA HERE'!C172),IF(ISBLANK('PASTE DATA HERE'!C247),"",'PASTE DATA HERE'!C247))</f>
        <v/>
      </c>
      <c r="V27" s="21"/>
      <c r="W27" s="3"/>
    </row>
    <row r="28" spans="1:23" s="2" customFormat="1" ht="18" customHeight="1" x14ac:dyDescent="0.3">
      <c r="A28" s="19"/>
      <c r="B28" s="20"/>
      <c r="C28" s="78" t="str">
        <f>IF(ISBLANK('PASTE DATA HERE'!A$226),"",'PASTE DATA HERE'!A173)</f>
        <v/>
      </c>
      <c r="D28" s="79" t="str">
        <f>IF(ISBLANK('PASTE DATA HERE'!B$226),"",'PASTE DATA HERE'!B173)</f>
        <v/>
      </c>
      <c r="E28" s="86"/>
      <c r="F28" s="85" t="str">
        <f>IF(ISBLANK('PASTE DATA HERE'!D$226),"",'PASTE DATA HERE'!D173)</f>
        <v/>
      </c>
      <c r="G28" s="80"/>
      <c r="H28" s="84"/>
      <c r="I28" s="83"/>
      <c r="J28" s="73"/>
      <c r="K28" s="78" t="str">
        <f>IF(ISBLANK('PASTE DATA HERE'!A$226),IF(ISBLANK('PASTE DATA HERE'!A173),"",'PASTE DATA HERE'!A173),IF(ISBLANK('PASTE DATA HERE'!A248),"",'PASTE DATA HERE'!A248))</f>
        <v/>
      </c>
      <c r="L28" s="134" t="str">
        <f>IF(ISBLANK('PASTE DATA HERE'!B$226),IF(ISBLANK('PASTE DATA HERE'!B173),"",'PASTE DATA HERE'!B173),IF(ISBLANK('PASTE DATA HERE'!B248),"",'PASTE DATA HERE'!B248))</f>
        <v/>
      </c>
      <c r="M28" s="134"/>
      <c r="N28" s="135"/>
      <c r="O28" s="135"/>
      <c r="P28" s="136"/>
      <c r="Q28" s="137" t="str">
        <f>IF(ISBLANK('PASTE DATA HERE'!D$226),IF(ISBLANK('PASTE DATA HERE'!D173),"",'PASTE DATA HERE'!D173),IF(ISBLANK('PASTE DATA HERE'!D248),"",'PASTE DATA HERE'!D248))</f>
        <v/>
      </c>
      <c r="R28" s="138" t="str">
        <f>IF(ISBLANK('PASTE DATA HERE'!P23),"",'PASTE DATA HERE'!P23)</f>
        <v/>
      </c>
      <c r="S28" s="81"/>
      <c r="T28" s="76"/>
      <c r="U28" s="82" t="str">
        <f>IF(ISBLANK('PASTE DATA HERE'!C$226),IF(ISBLANK('PASTE DATA HERE'!C173),"",'PASTE DATA HERE'!C173),IF(ISBLANK('PASTE DATA HERE'!C248),"",'PASTE DATA HERE'!C248))</f>
        <v/>
      </c>
      <c r="V28" s="21"/>
      <c r="W28" s="3"/>
    </row>
    <row r="29" spans="1:23" s="2" customFormat="1" ht="18" customHeight="1" x14ac:dyDescent="0.3">
      <c r="A29" s="19"/>
      <c r="B29" s="20"/>
      <c r="C29" s="78" t="str">
        <f>IF(ISBLANK('PASTE DATA HERE'!A$226),"",'PASTE DATA HERE'!A174)</f>
        <v/>
      </c>
      <c r="D29" s="79" t="str">
        <f>IF(ISBLANK('PASTE DATA HERE'!B$226),"",'PASTE DATA HERE'!B174)</f>
        <v/>
      </c>
      <c r="E29" s="86"/>
      <c r="F29" s="85" t="str">
        <f>IF(ISBLANK('PASTE DATA HERE'!D$226),"",'PASTE DATA HERE'!D174)</f>
        <v/>
      </c>
      <c r="G29" s="80"/>
      <c r="H29" s="84"/>
      <c r="I29" s="83"/>
      <c r="J29" s="73"/>
      <c r="K29" s="78" t="str">
        <f>IF(ISBLANK('PASTE DATA HERE'!A$226),IF(ISBLANK('PASTE DATA HERE'!A174),"",'PASTE DATA HERE'!A174),IF(ISBLANK('PASTE DATA HERE'!A249),"",'PASTE DATA HERE'!A249))</f>
        <v/>
      </c>
      <c r="L29" s="134" t="str">
        <f>IF(ISBLANK('PASTE DATA HERE'!B$226),IF(ISBLANK('PASTE DATA HERE'!B174),"",'PASTE DATA HERE'!B174),IF(ISBLANK('PASTE DATA HERE'!B249),"",'PASTE DATA HERE'!B249))</f>
        <v/>
      </c>
      <c r="M29" s="134"/>
      <c r="N29" s="135"/>
      <c r="O29" s="135"/>
      <c r="P29" s="136"/>
      <c r="Q29" s="137" t="str">
        <f>IF(ISBLANK('PASTE DATA HERE'!D$226),IF(ISBLANK('PASTE DATA HERE'!D174),"",'PASTE DATA HERE'!D174),IF(ISBLANK('PASTE DATA HERE'!D249),"",'PASTE DATA HERE'!D249))</f>
        <v/>
      </c>
      <c r="R29" s="138" t="str">
        <f>IF(ISBLANK('PASTE DATA HERE'!P24),"",'PASTE DATA HERE'!P24)</f>
        <v/>
      </c>
      <c r="S29" s="81"/>
      <c r="T29" s="76"/>
      <c r="U29" s="82" t="str">
        <f>IF(ISBLANK('PASTE DATA HERE'!C$226),IF(ISBLANK('PASTE DATA HERE'!C174),"",'PASTE DATA HERE'!C174),IF(ISBLANK('PASTE DATA HERE'!C249),"",'PASTE DATA HERE'!C249))</f>
        <v/>
      </c>
      <c r="V29" s="21"/>
      <c r="W29" s="3"/>
    </row>
    <row r="30" spans="1:23" s="2" customFormat="1" ht="18" customHeight="1" x14ac:dyDescent="0.3">
      <c r="A30" s="19"/>
      <c r="B30" s="20"/>
      <c r="C30" s="78" t="str">
        <f>IF(ISBLANK('PASTE DATA HERE'!A$226),"",'PASTE DATA HERE'!A175)</f>
        <v/>
      </c>
      <c r="D30" s="79" t="str">
        <f>IF(ISBLANK('PASTE DATA HERE'!B$226),"",'PASTE DATA HERE'!B175)</f>
        <v/>
      </c>
      <c r="E30" s="86"/>
      <c r="F30" s="85" t="str">
        <f>IF(ISBLANK('PASTE DATA HERE'!D$226),"",'PASTE DATA HERE'!D175)</f>
        <v/>
      </c>
      <c r="G30" s="80"/>
      <c r="H30" s="84"/>
      <c r="I30" s="83"/>
      <c r="J30" s="73"/>
      <c r="K30" s="78" t="str">
        <f>IF(ISBLANK('PASTE DATA HERE'!A$226),IF(ISBLANK('PASTE DATA HERE'!A175),"",'PASTE DATA HERE'!A175),IF(ISBLANK('PASTE DATA HERE'!A250),"",'PASTE DATA HERE'!A250))</f>
        <v/>
      </c>
      <c r="L30" s="134" t="str">
        <f>IF(ISBLANK('PASTE DATA HERE'!B$226),IF(ISBLANK('PASTE DATA HERE'!B175),"",'PASTE DATA HERE'!B175),IF(ISBLANK('PASTE DATA HERE'!B250),"",'PASTE DATA HERE'!B250))</f>
        <v/>
      </c>
      <c r="M30" s="134"/>
      <c r="N30" s="135"/>
      <c r="O30" s="135"/>
      <c r="P30" s="136"/>
      <c r="Q30" s="137" t="str">
        <f>IF(ISBLANK('PASTE DATA HERE'!D$226),IF(ISBLANK('PASTE DATA HERE'!D175),"",'PASTE DATA HERE'!D175),IF(ISBLANK('PASTE DATA HERE'!D250),"",'PASTE DATA HERE'!D250))</f>
        <v/>
      </c>
      <c r="R30" s="138" t="str">
        <f>IF(ISBLANK('PASTE DATA HERE'!P25),"",'PASTE DATA HERE'!P25)</f>
        <v/>
      </c>
      <c r="S30" s="81"/>
      <c r="T30" s="76"/>
      <c r="U30" s="82" t="str">
        <f>IF(ISBLANK('PASTE DATA HERE'!C$226),IF(ISBLANK('PASTE DATA HERE'!C175),"",'PASTE DATA HERE'!C175),IF(ISBLANK('PASTE DATA HERE'!C250),"",'PASTE DATA HERE'!C250))</f>
        <v/>
      </c>
      <c r="V30" s="21"/>
      <c r="W30" s="3"/>
    </row>
    <row r="31" spans="1:23" s="2" customFormat="1" ht="18" customHeight="1" x14ac:dyDescent="0.3">
      <c r="A31" s="19"/>
      <c r="B31" s="20"/>
      <c r="C31" s="78" t="str">
        <f>IF(ISBLANK('PASTE DATA HERE'!A$226),"",'PASTE DATA HERE'!A176)</f>
        <v/>
      </c>
      <c r="D31" s="79" t="str">
        <f>IF(ISBLANK('PASTE DATA HERE'!B$226),"",'PASTE DATA HERE'!B176)</f>
        <v/>
      </c>
      <c r="E31" s="86"/>
      <c r="F31" s="85" t="str">
        <f>IF(ISBLANK('PASTE DATA HERE'!D$226),"",'PASTE DATA HERE'!D176)</f>
        <v/>
      </c>
      <c r="G31" s="80"/>
      <c r="H31" s="84"/>
      <c r="I31" s="83"/>
      <c r="J31" s="73"/>
      <c r="K31" s="78" t="str">
        <f>IF(ISBLANK('PASTE DATA HERE'!A$226),IF(ISBLANK('PASTE DATA HERE'!A176),"",'PASTE DATA HERE'!A176),IF(ISBLANK('PASTE DATA HERE'!A251),"",'PASTE DATA HERE'!A251))</f>
        <v/>
      </c>
      <c r="L31" s="134" t="str">
        <f>IF(ISBLANK('PASTE DATA HERE'!B$226),IF(ISBLANK('PASTE DATA HERE'!B176),"",'PASTE DATA HERE'!B176),IF(ISBLANK('PASTE DATA HERE'!B251),"",'PASTE DATA HERE'!B251))</f>
        <v/>
      </c>
      <c r="M31" s="134"/>
      <c r="N31" s="135"/>
      <c r="O31" s="135"/>
      <c r="P31" s="136"/>
      <c r="Q31" s="137" t="str">
        <f>IF(ISBLANK('PASTE DATA HERE'!D$226),IF(ISBLANK('PASTE DATA HERE'!D176),"",'PASTE DATA HERE'!D176),IF(ISBLANK('PASTE DATA HERE'!D251),"",'PASTE DATA HERE'!D251))</f>
        <v/>
      </c>
      <c r="R31" s="138" t="str">
        <f>IF(ISBLANK('PASTE DATA HERE'!P26),"",'PASTE DATA HERE'!P26)</f>
        <v/>
      </c>
      <c r="S31" s="81"/>
      <c r="T31" s="76"/>
      <c r="U31" s="82" t="str">
        <f>IF(ISBLANK('PASTE DATA HERE'!C$226),IF(ISBLANK('PASTE DATA HERE'!C176),"",'PASTE DATA HERE'!C176),IF(ISBLANK('PASTE DATA HERE'!C251),"",'PASTE DATA HERE'!C251))</f>
        <v/>
      </c>
      <c r="V31" s="21"/>
      <c r="W31" s="3"/>
    </row>
    <row r="32" spans="1:23" s="2" customFormat="1" ht="18" customHeight="1" x14ac:dyDescent="0.3">
      <c r="A32" s="19"/>
      <c r="B32" s="20"/>
      <c r="C32" s="78" t="str">
        <f>IF(ISBLANK('PASTE DATA HERE'!A$226),"",'PASTE DATA HERE'!A177)</f>
        <v/>
      </c>
      <c r="D32" s="79" t="str">
        <f>IF(ISBLANK('PASTE DATA HERE'!B$226),"",'PASTE DATA HERE'!B177)</f>
        <v/>
      </c>
      <c r="E32" s="86"/>
      <c r="F32" s="85" t="str">
        <f>IF(ISBLANK('PASTE DATA HERE'!D$226),"",'PASTE DATA HERE'!D177)</f>
        <v/>
      </c>
      <c r="G32" s="80"/>
      <c r="H32" s="84"/>
      <c r="I32" s="83"/>
      <c r="J32" s="73"/>
      <c r="K32" s="78" t="str">
        <f>IF(ISBLANK('PASTE DATA HERE'!A$226),IF(ISBLANK('PASTE DATA HERE'!A177),"",'PASTE DATA HERE'!A177),IF(ISBLANK('PASTE DATA HERE'!A252),"",'PASTE DATA HERE'!A252))</f>
        <v/>
      </c>
      <c r="L32" s="134" t="str">
        <f>IF(ISBLANK('PASTE DATA HERE'!B$226),IF(ISBLANK('PASTE DATA HERE'!B177),"",'PASTE DATA HERE'!B177),IF(ISBLANK('PASTE DATA HERE'!B252),"",'PASTE DATA HERE'!B252))</f>
        <v/>
      </c>
      <c r="M32" s="134"/>
      <c r="N32" s="135"/>
      <c r="O32" s="135"/>
      <c r="P32" s="136"/>
      <c r="Q32" s="137" t="str">
        <f>IF(ISBLANK('PASTE DATA HERE'!D$226),IF(ISBLANK('PASTE DATA HERE'!D177),"",'PASTE DATA HERE'!D177),IF(ISBLANK('PASTE DATA HERE'!D252),"",'PASTE DATA HERE'!D252))</f>
        <v/>
      </c>
      <c r="R32" s="138" t="str">
        <f>IF(ISBLANK('PASTE DATA HERE'!P27),"",'PASTE DATA HERE'!P27)</f>
        <v/>
      </c>
      <c r="S32" s="81"/>
      <c r="T32" s="76"/>
      <c r="U32" s="82" t="str">
        <f>IF(ISBLANK('PASTE DATA HERE'!C$226),IF(ISBLANK('PASTE DATA HERE'!C177),"",'PASTE DATA HERE'!C177),IF(ISBLANK('PASTE DATA HERE'!C252),"",'PASTE DATA HERE'!C252))</f>
        <v/>
      </c>
      <c r="V32" s="21"/>
      <c r="W32" s="3"/>
    </row>
    <row r="33" spans="1:23" s="2" customFormat="1" ht="18" customHeight="1" x14ac:dyDescent="0.3">
      <c r="A33" s="19"/>
      <c r="B33" s="20"/>
      <c r="C33" s="78" t="str">
        <f>IF(ISBLANK('PASTE DATA HERE'!A$226),"",'PASTE DATA HERE'!A178)</f>
        <v/>
      </c>
      <c r="D33" s="79" t="str">
        <f>IF(ISBLANK('PASTE DATA HERE'!B$226),"",'PASTE DATA HERE'!B178)</f>
        <v/>
      </c>
      <c r="E33" s="86"/>
      <c r="F33" s="85" t="str">
        <f>IF(ISBLANK('PASTE DATA HERE'!D$226),"",'PASTE DATA HERE'!D178)</f>
        <v/>
      </c>
      <c r="G33" s="80"/>
      <c r="H33" s="84"/>
      <c r="I33" s="83"/>
      <c r="J33" s="73"/>
      <c r="K33" s="78" t="str">
        <f>IF(ISBLANK('PASTE DATA HERE'!A$226),IF(ISBLANK('PASTE DATA HERE'!A178),"",'PASTE DATA HERE'!A178),IF(ISBLANK('PASTE DATA HERE'!A253),"",'PASTE DATA HERE'!A253))</f>
        <v/>
      </c>
      <c r="L33" s="134" t="str">
        <f>IF(ISBLANK('PASTE DATA HERE'!B$226),IF(ISBLANK('PASTE DATA HERE'!B178),"",'PASTE DATA HERE'!B178),IF(ISBLANK('PASTE DATA HERE'!B253),"",'PASTE DATA HERE'!B253))</f>
        <v/>
      </c>
      <c r="M33" s="134"/>
      <c r="N33" s="135"/>
      <c r="O33" s="135"/>
      <c r="P33" s="136"/>
      <c r="Q33" s="137" t="str">
        <f>IF(ISBLANK('PASTE DATA HERE'!D$226),IF(ISBLANK('PASTE DATA HERE'!D178),"",'PASTE DATA HERE'!D178),IF(ISBLANK('PASTE DATA HERE'!D253),"",'PASTE DATA HERE'!D253))</f>
        <v/>
      </c>
      <c r="R33" s="138" t="str">
        <f>IF(ISBLANK('PASTE DATA HERE'!P28),"",'PASTE DATA HERE'!P28)</f>
        <v/>
      </c>
      <c r="S33" s="81"/>
      <c r="T33" s="76"/>
      <c r="U33" s="82" t="str">
        <f>IF(ISBLANK('PASTE DATA HERE'!C$226),IF(ISBLANK('PASTE DATA HERE'!C178),"",'PASTE DATA HERE'!C178),IF(ISBLANK('PASTE DATA HERE'!C253),"",'PASTE DATA HERE'!C253))</f>
        <v/>
      </c>
      <c r="V33" s="21"/>
      <c r="W33" s="3"/>
    </row>
    <row r="34" spans="1:23" s="2" customFormat="1" ht="18" customHeight="1" x14ac:dyDescent="0.3">
      <c r="A34" s="19"/>
      <c r="B34" s="20"/>
      <c r="C34" s="78" t="str">
        <f>IF(ISBLANK('PASTE DATA HERE'!A$226),"",'PASTE DATA HERE'!A179)</f>
        <v/>
      </c>
      <c r="D34" s="79" t="str">
        <f>IF(ISBLANK('PASTE DATA HERE'!B$226),"",'PASTE DATA HERE'!B179)</f>
        <v/>
      </c>
      <c r="E34" s="86"/>
      <c r="F34" s="85" t="str">
        <f>IF(ISBLANK('PASTE DATA HERE'!D$226),"",'PASTE DATA HERE'!D179)</f>
        <v/>
      </c>
      <c r="G34" s="80"/>
      <c r="H34" s="84"/>
      <c r="I34" s="83"/>
      <c r="J34" s="73"/>
      <c r="K34" s="78" t="str">
        <f>IF(ISBLANK('PASTE DATA HERE'!A$226),IF(ISBLANK('PASTE DATA HERE'!A179),"",'PASTE DATA HERE'!A179),IF(ISBLANK('PASTE DATA HERE'!A254),"",'PASTE DATA HERE'!A254))</f>
        <v/>
      </c>
      <c r="L34" s="134" t="str">
        <f>IF(ISBLANK('PASTE DATA HERE'!B$226),IF(ISBLANK('PASTE DATA HERE'!B179),"",'PASTE DATA HERE'!B179),IF(ISBLANK('PASTE DATA HERE'!B254),"",'PASTE DATA HERE'!B254))</f>
        <v/>
      </c>
      <c r="M34" s="134"/>
      <c r="N34" s="135"/>
      <c r="O34" s="135"/>
      <c r="P34" s="136"/>
      <c r="Q34" s="137" t="str">
        <f>IF(ISBLANK('PASTE DATA HERE'!D$226),IF(ISBLANK('PASTE DATA HERE'!D179),"",'PASTE DATA HERE'!D179),IF(ISBLANK('PASTE DATA HERE'!D254),"",'PASTE DATA HERE'!D254))</f>
        <v/>
      </c>
      <c r="R34" s="138" t="str">
        <f>IF(ISBLANK('PASTE DATA HERE'!P29),"",'PASTE DATA HERE'!P29)</f>
        <v/>
      </c>
      <c r="S34" s="81"/>
      <c r="T34" s="76"/>
      <c r="U34" s="82" t="str">
        <f>IF(ISBLANK('PASTE DATA HERE'!C$226),IF(ISBLANK('PASTE DATA HERE'!C179),"",'PASTE DATA HERE'!C179),IF(ISBLANK('PASTE DATA HERE'!C254),"",'PASTE DATA HERE'!C254))</f>
        <v/>
      </c>
      <c r="V34" s="21"/>
      <c r="W34" s="3"/>
    </row>
    <row r="35" spans="1:23" s="2" customFormat="1" ht="18" customHeight="1" x14ac:dyDescent="0.3">
      <c r="A35" s="19"/>
      <c r="B35" s="20"/>
      <c r="C35" s="78" t="str">
        <f>IF(ISBLANK('PASTE DATA HERE'!A$226),"",'PASTE DATA HERE'!A180)</f>
        <v/>
      </c>
      <c r="D35" s="79" t="str">
        <f>IF(ISBLANK('PASTE DATA HERE'!B$226),"",'PASTE DATA HERE'!B180)</f>
        <v/>
      </c>
      <c r="E35" s="86"/>
      <c r="F35" s="85" t="str">
        <f>IF(ISBLANK('PASTE DATA HERE'!D$226),"",'PASTE DATA HERE'!D180)</f>
        <v/>
      </c>
      <c r="G35" s="80"/>
      <c r="H35" s="84"/>
      <c r="I35" s="83"/>
      <c r="J35" s="73"/>
      <c r="K35" s="78" t="str">
        <f>IF(ISBLANK('PASTE DATA HERE'!A$226),IF(ISBLANK('PASTE DATA HERE'!A180),"",'PASTE DATA HERE'!A180),IF(ISBLANK('PASTE DATA HERE'!A255),"",'PASTE DATA HERE'!A255))</f>
        <v/>
      </c>
      <c r="L35" s="134" t="str">
        <f>IF(ISBLANK('PASTE DATA HERE'!B$226),IF(ISBLANK('PASTE DATA HERE'!B180),"",'PASTE DATA HERE'!B180),IF(ISBLANK('PASTE DATA HERE'!B255),"",'PASTE DATA HERE'!B255))</f>
        <v/>
      </c>
      <c r="M35" s="134"/>
      <c r="N35" s="135"/>
      <c r="O35" s="135"/>
      <c r="P35" s="136"/>
      <c r="Q35" s="137" t="str">
        <f>IF(ISBLANK('PASTE DATA HERE'!D$226),IF(ISBLANK('PASTE DATA HERE'!D180),"",'PASTE DATA HERE'!D180),IF(ISBLANK('PASTE DATA HERE'!D255),"",'PASTE DATA HERE'!D255))</f>
        <v/>
      </c>
      <c r="R35" s="138" t="str">
        <f>IF(ISBLANK('PASTE DATA HERE'!P30),"",'PASTE DATA HERE'!P30)</f>
        <v/>
      </c>
      <c r="S35" s="81"/>
      <c r="T35" s="76"/>
      <c r="U35" s="82" t="str">
        <f>IF(ISBLANK('PASTE DATA HERE'!C$226),IF(ISBLANK('PASTE DATA HERE'!C180),"",'PASTE DATA HERE'!C180),IF(ISBLANK('PASTE DATA HERE'!C255),"",'PASTE DATA HERE'!C255))</f>
        <v/>
      </c>
      <c r="V35" s="21"/>
      <c r="W35" s="3"/>
    </row>
    <row r="36" spans="1:23" s="2" customFormat="1" ht="18" customHeight="1" x14ac:dyDescent="0.3">
      <c r="A36" s="19"/>
      <c r="B36" s="20"/>
      <c r="C36" s="78" t="str">
        <f>IF(ISBLANK('PASTE DATA HERE'!A$226),"",'PASTE DATA HERE'!A181)</f>
        <v/>
      </c>
      <c r="D36" s="79" t="str">
        <f>IF(ISBLANK('PASTE DATA HERE'!B$226),"",'PASTE DATA HERE'!B181)</f>
        <v/>
      </c>
      <c r="E36" s="86"/>
      <c r="F36" s="85" t="str">
        <f>IF(ISBLANK('PASTE DATA HERE'!D$226),"",'PASTE DATA HERE'!D181)</f>
        <v/>
      </c>
      <c r="G36" s="80"/>
      <c r="H36" s="84"/>
      <c r="I36" s="83"/>
      <c r="J36" s="73"/>
      <c r="K36" s="78" t="str">
        <f>IF(ISBLANK('PASTE DATA HERE'!A$226),IF(ISBLANK('PASTE DATA HERE'!A181),"",'PASTE DATA HERE'!A181),IF(ISBLANK('PASTE DATA HERE'!A256),"",'PASTE DATA HERE'!A256))</f>
        <v/>
      </c>
      <c r="L36" s="134" t="str">
        <f>IF(ISBLANK('PASTE DATA HERE'!B$226),IF(ISBLANK('PASTE DATA HERE'!B181),"",'PASTE DATA HERE'!B181),IF(ISBLANK('PASTE DATA HERE'!B256),"",'PASTE DATA HERE'!B256))</f>
        <v/>
      </c>
      <c r="M36" s="134"/>
      <c r="N36" s="135"/>
      <c r="O36" s="135"/>
      <c r="P36" s="136"/>
      <c r="Q36" s="137" t="str">
        <f>IF(ISBLANK('PASTE DATA HERE'!D$226),IF(ISBLANK('PASTE DATA HERE'!D181),"",'PASTE DATA HERE'!D181),IF(ISBLANK('PASTE DATA HERE'!D256),"",'PASTE DATA HERE'!D256))</f>
        <v/>
      </c>
      <c r="R36" s="138" t="str">
        <f>IF(ISBLANK('PASTE DATA HERE'!P31),"",'PASTE DATA HERE'!P31)</f>
        <v/>
      </c>
      <c r="S36" s="81"/>
      <c r="T36" s="76"/>
      <c r="U36" s="82" t="str">
        <f>IF(ISBLANK('PASTE DATA HERE'!C$226),IF(ISBLANK('PASTE DATA HERE'!C181),"",'PASTE DATA HERE'!C181),IF(ISBLANK('PASTE DATA HERE'!C256),"",'PASTE DATA HERE'!C256))</f>
        <v/>
      </c>
      <c r="V36" s="21"/>
      <c r="W36" s="3"/>
    </row>
    <row r="37" spans="1:23" s="2" customFormat="1" ht="18" customHeight="1" x14ac:dyDescent="0.3">
      <c r="A37" s="19"/>
      <c r="B37" s="20"/>
      <c r="C37" s="78" t="str">
        <f>IF(ISBLANK('PASTE DATA HERE'!A$226),"",'PASTE DATA HERE'!A182)</f>
        <v/>
      </c>
      <c r="D37" s="79" t="str">
        <f>IF(ISBLANK('PASTE DATA HERE'!B$226),"",'PASTE DATA HERE'!B182)</f>
        <v/>
      </c>
      <c r="E37" s="86"/>
      <c r="F37" s="85" t="str">
        <f>IF(ISBLANK('PASTE DATA HERE'!D$226),"",'PASTE DATA HERE'!D182)</f>
        <v/>
      </c>
      <c r="G37" s="80"/>
      <c r="H37" s="84"/>
      <c r="I37" s="83"/>
      <c r="J37" s="73"/>
      <c r="K37" s="78" t="str">
        <f>IF(ISBLANK('PASTE DATA HERE'!A$226),IF(ISBLANK('PASTE DATA HERE'!A182),"",'PASTE DATA HERE'!A182),IF(ISBLANK('PASTE DATA HERE'!A257),"",'PASTE DATA HERE'!A257))</f>
        <v/>
      </c>
      <c r="L37" s="134" t="str">
        <f>IF(ISBLANK('PASTE DATA HERE'!B$226),IF(ISBLANK('PASTE DATA HERE'!B182),"",'PASTE DATA HERE'!B182),IF(ISBLANK('PASTE DATA HERE'!B257),"",'PASTE DATA HERE'!B257))</f>
        <v/>
      </c>
      <c r="M37" s="134"/>
      <c r="N37" s="135"/>
      <c r="O37" s="135"/>
      <c r="P37" s="136"/>
      <c r="Q37" s="137" t="str">
        <f>IF(ISBLANK('PASTE DATA HERE'!D$226),IF(ISBLANK('PASTE DATA HERE'!D182),"",'PASTE DATA HERE'!D182),IF(ISBLANK('PASTE DATA HERE'!D257),"",'PASTE DATA HERE'!D257))</f>
        <v/>
      </c>
      <c r="R37" s="138" t="str">
        <f>IF(ISBLANK('PASTE DATA HERE'!P32),"",'PASTE DATA HERE'!P32)</f>
        <v/>
      </c>
      <c r="S37" s="81"/>
      <c r="T37" s="76"/>
      <c r="U37" s="82" t="str">
        <f>IF(ISBLANK('PASTE DATA HERE'!C$226),IF(ISBLANK('PASTE DATA HERE'!C182),"",'PASTE DATA HERE'!C182),IF(ISBLANK('PASTE DATA HERE'!C257),"",'PASTE DATA HERE'!C257))</f>
        <v/>
      </c>
      <c r="V37" s="21"/>
      <c r="W37" s="3"/>
    </row>
    <row r="38" spans="1:23" s="2" customFormat="1" ht="18" customHeight="1" x14ac:dyDescent="0.3">
      <c r="A38" s="19"/>
      <c r="B38" s="20"/>
      <c r="C38" s="78" t="str">
        <f>IF(ISBLANK('PASTE DATA HERE'!A$226),"",'PASTE DATA HERE'!A183)</f>
        <v/>
      </c>
      <c r="D38" s="79" t="str">
        <f>IF(ISBLANK('PASTE DATA HERE'!B$226),"",'PASTE DATA HERE'!B183)</f>
        <v/>
      </c>
      <c r="E38" s="86"/>
      <c r="F38" s="85" t="str">
        <f>IF(ISBLANK('PASTE DATA HERE'!D$226),"",'PASTE DATA HERE'!D183)</f>
        <v/>
      </c>
      <c r="G38" s="80"/>
      <c r="H38" s="84"/>
      <c r="I38" s="83"/>
      <c r="J38" s="73"/>
      <c r="K38" s="78" t="str">
        <f>IF(ISBLANK('PASTE DATA HERE'!A$226),IF(ISBLANK('PASTE DATA HERE'!A183),"",'PASTE DATA HERE'!A183),IF(ISBLANK('PASTE DATA HERE'!A258),"",'PASTE DATA HERE'!A258))</f>
        <v/>
      </c>
      <c r="L38" s="134" t="str">
        <f>IF(ISBLANK('PASTE DATA HERE'!B$226),IF(ISBLANK('PASTE DATA HERE'!B183),"",'PASTE DATA HERE'!B183),IF(ISBLANK('PASTE DATA HERE'!B258),"",'PASTE DATA HERE'!B258))</f>
        <v/>
      </c>
      <c r="M38" s="134"/>
      <c r="N38" s="135"/>
      <c r="O38" s="135"/>
      <c r="P38" s="136"/>
      <c r="Q38" s="137" t="str">
        <f>IF(ISBLANK('PASTE DATA HERE'!D$226),IF(ISBLANK('PASTE DATA HERE'!D183),"",'PASTE DATA HERE'!D183),IF(ISBLANK('PASTE DATA HERE'!D258),"",'PASTE DATA HERE'!D258))</f>
        <v/>
      </c>
      <c r="R38" s="138" t="str">
        <f>IF(ISBLANK('PASTE DATA HERE'!P33),"",'PASTE DATA HERE'!P33)</f>
        <v/>
      </c>
      <c r="S38" s="81"/>
      <c r="T38" s="76"/>
      <c r="U38" s="82" t="str">
        <f>IF(ISBLANK('PASTE DATA HERE'!C$226),IF(ISBLANK('PASTE DATA HERE'!C183),"",'PASTE DATA HERE'!C183),IF(ISBLANK('PASTE DATA HERE'!C258),"",'PASTE DATA HERE'!C258))</f>
        <v/>
      </c>
      <c r="V38" s="21"/>
      <c r="W38" s="3"/>
    </row>
    <row r="39" spans="1:23" s="2" customFormat="1" ht="18" customHeight="1" x14ac:dyDescent="0.3">
      <c r="A39" s="19"/>
      <c r="B39" s="20"/>
      <c r="C39" s="78" t="str">
        <f>IF(ISBLANK('PASTE DATA HERE'!A$226),"",'PASTE DATA HERE'!A184)</f>
        <v/>
      </c>
      <c r="D39" s="79" t="str">
        <f>IF(ISBLANK('PASTE DATA HERE'!B$226),"",'PASTE DATA HERE'!B184)</f>
        <v/>
      </c>
      <c r="E39" s="86"/>
      <c r="F39" s="85" t="str">
        <f>IF(ISBLANK('PASTE DATA HERE'!D$226),"",'PASTE DATA HERE'!D184)</f>
        <v/>
      </c>
      <c r="G39" s="80"/>
      <c r="H39" s="84"/>
      <c r="I39" s="83"/>
      <c r="J39" s="73"/>
      <c r="K39" s="78" t="str">
        <f>IF(ISBLANK('PASTE DATA HERE'!A$226),IF(ISBLANK('PASTE DATA HERE'!A184),"",'PASTE DATA HERE'!A184),IF(ISBLANK('PASTE DATA HERE'!A259),"",'PASTE DATA HERE'!A259))</f>
        <v/>
      </c>
      <c r="L39" s="134" t="str">
        <f>IF(ISBLANK('PASTE DATA HERE'!B$226),IF(ISBLANK('PASTE DATA HERE'!B184),"",'PASTE DATA HERE'!B184),IF(ISBLANK('PASTE DATA HERE'!B259),"",'PASTE DATA HERE'!B259))</f>
        <v/>
      </c>
      <c r="M39" s="134"/>
      <c r="N39" s="135"/>
      <c r="O39" s="135"/>
      <c r="P39" s="136"/>
      <c r="Q39" s="137" t="str">
        <f>IF(ISBLANK('PASTE DATA HERE'!D$226),IF(ISBLANK('PASTE DATA HERE'!D184),"",'PASTE DATA HERE'!D184),IF(ISBLANK('PASTE DATA HERE'!D259),"",'PASTE DATA HERE'!D259))</f>
        <v/>
      </c>
      <c r="R39" s="138" t="str">
        <f>IF(ISBLANK('PASTE DATA HERE'!P34),"",'PASTE DATA HERE'!P34)</f>
        <v/>
      </c>
      <c r="S39" s="81"/>
      <c r="T39" s="76"/>
      <c r="U39" s="82" t="str">
        <f>IF(ISBLANK('PASTE DATA HERE'!C$226),IF(ISBLANK('PASTE DATA HERE'!C184),"",'PASTE DATA HERE'!C184),IF(ISBLANK('PASTE DATA HERE'!C259),"",'PASTE DATA HERE'!C259))</f>
        <v/>
      </c>
      <c r="V39" s="21"/>
      <c r="W39" s="3"/>
    </row>
    <row r="40" spans="1:23" s="2" customFormat="1" ht="18" customHeight="1" x14ac:dyDescent="0.3">
      <c r="A40" s="19"/>
      <c r="B40" s="20"/>
      <c r="C40" s="78" t="str">
        <f>IF(ISBLANK('PASTE DATA HERE'!A$226),"",'PASTE DATA HERE'!A185)</f>
        <v/>
      </c>
      <c r="D40" s="79" t="str">
        <f>IF(ISBLANK('PASTE DATA HERE'!B$226),"",'PASTE DATA HERE'!B185)</f>
        <v/>
      </c>
      <c r="E40" s="86"/>
      <c r="F40" s="85" t="str">
        <f>IF(ISBLANK('PASTE DATA HERE'!D$226),"",'PASTE DATA HERE'!D185)</f>
        <v/>
      </c>
      <c r="G40" s="80"/>
      <c r="H40" s="84"/>
      <c r="I40" s="83"/>
      <c r="J40" s="73"/>
      <c r="K40" s="78" t="str">
        <f>IF(ISBLANK('PASTE DATA HERE'!A$226),IF(ISBLANK('PASTE DATA HERE'!A185),"",'PASTE DATA HERE'!A185),IF(ISBLANK('PASTE DATA HERE'!A260),"",'PASTE DATA HERE'!A260))</f>
        <v/>
      </c>
      <c r="L40" s="134" t="str">
        <f>IF(ISBLANK('PASTE DATA HERE'!B$226),IF(ISBLANK('PASTE DATA HERE'!B185),"",'PASTE DATA HERE'!B185),IF(ISBLANK('PASTE DATA HERE'!B260),"",'PASTE DATA HERE'!B260))</f>
        <v/>
      </c>
      <c r="M40" s="134"/>
      <c r="N40" s="135"/>
      <c r="O40" s="135"/>
      <c r="P40" s="136"/>
      <c r="Q40" s="137" t="str">
        <f>IF(ISBLANK('PASTE DATA HERE'!D$226),IF(ISBLANK('PASTE DATA HERE'!D185),"",'PASTE DATA HERE'!D185),IF(ISBLANK('PASTE DATA HERE'!D260),"",'PASTE DATA HERE'!D260))</f>
        <v/>
      </c>
      <c r="R40" s="138" t="str">
        <f>IF(ISBLANK('PASTE DATA HERE'!P35),"",'PASTE DATA HERE'!P35)</f>
        <v/>
      </c>
      <c r="S40" s="81"/>
      <c r="T40" s="76"/>
      <c r="U40" s="82" t="str">
        <f>IF(ISBLANK('PASTE DATA HERE'!C$226),IF(ISBLANK('PASTE DATA HERE'!C185),"",'PASTE DATA HERE'!C185),IF(ISBLANK('PASTE DATA HERE'!C260),"",'PASTE DATA HERE'!C260))</f>
        <v/>
      </c>
      <c r="V40" s="21"/>
      <c r="W40" s="3"/>
    </row>
    <row r="41" spans="1:23" s="2" customFormat="1" ht="18" customHeight="1" x14ac:dyDescent="0.3">
      <c r="A41" s="19"/>
      <c r="B41" s="20"/>
      <c r="C41" s="78" t="str">
        <f>IF(ISBLANK('PASTE DATA HERE'!A$226),"",'PASTE DATA HERE'!A186)</f>
        <v/>
      </c>
      <c r="D41" s="79" t="str">
        <f>IF(ISBLANK('PASTE DATA HERE'!B$226),"",'PASTE DATA HERE'!B186)</f>
        <v/>
      </c>
      <c r="E41" s="86"/>
      <c r="F41" s="85" t="str">
        <f>IF(ISBLANK('PASTE DATA HERE'!D$226),"",'PASTE DATA HERE'!D186)</f>
        <v/>
      </c>
      <c r="G41" s="80"/>
      <c r="H41" s="84"/>
      <c r="I41" s="83"/>
      <c r="J41" s="73"/>
      <c r="K41" s="78" t="str">
        <f>IF(ISBLANK('PASTE DATA HERE'!A$226),IF(ISBLANK('PASTE DATA HERE'!A186),"",'PASTE DATA HERE'!A186),IF(ISBLANK('PASTE DATA HERE'!A261),"",'PASTE DATA HERE'!A261))</f>
        <v/>
      </c>
      <c r="L41" s="134" t="str">
        <f>IF(ISBLANK('PASTE DATA HERE'!B$226),IF(ISBLANK('PASTE DATA HERE'!B186),"",'PASTE DATA HERE'!B186),IF(ISBLANK('PASTE DATA HERE'!B261),"",'PASTE DATA HERE'!B261))</f>
        <v/>
      </c>
      <c r="M41" s="134"/>
      <c r="N41" s="135"/>
      <c r="O41" s="135"/>
      <c r="P41" s="136"/>
      <c r="Q41" s="137" t="str">
        <f>IF(ISBLANK('PASTE DATA HERE'!D$226),IF(ISBLANK('PASTE DATA HERE'!D186),"",'PASTE DATA HERE'!D186),IF(ISBLANK('PASTE DATA HERE'!D261),"",'PASTE DATA HERE'!D261))</f>
        <v/>
      </c>
      <c r="R41" s="138" t="str">
        <f>IF(ISBLANK('PASTE DATA HERE'!P36),"",'PASTE DATA HERE'!P36)</f>
        <v/>
      </c>
      <c r="S41" s="81"/>
      <c r="T41" s="76"/>
      <c r="U41" s="82" t="str">
        <f>IF(ISBLANK('PASTE DATA HERE'!C$226),IF(ISBLANK('PASTE DATA HERE'!C186),"",'PASTE DATA HERE'!C186),IF(ISBLANK('PASTE DATA HERE'!C261),"",'PASTE DATA HERE'!C261))</f>
        <v/>
      </c>
      <c r="V41" s="21"/>
      <c r="W41" s="3"/>
    </row>
    <row r="42" spans="1:23" s="2" customFormat="1" ht="18" customHeight="1" x14ac:dyDescent="0.3">
      <c r="A42" s="19"/>
      <c r="B42" s="20"/>
      <c r="C42" s="78" t="str">
        <f>IF(ISBLANK('PASTE DATA HERE'!A$226),"",'PASTE DATA HERE'!A187)</f>
        <v/>
      </c>
      <c r="D42" s="79" t="str">
        <f>IF(ISBLANK('PASTE DATA HERE'!B$226),"",'PASTE DATA HERE'!B187)</f>
        <v/>
      </c>
      <c r="E42" s="86"/>
      <c r="F42" s="85" t="str">
        <f>IF(ISBLANK('PASTE DATA HERE'!D$226),"",'PASTE DATA HERE'!D187)</f>
        <v/>
      </c>
      <c r="G42" s="80"/>
      <c r="H42" s="84"/>
      <c r="I42" s="83"/>
      <c r="J42" s="73"/>
      <c r="K42" s="78" t="str">
        <f>IF(ISBLANK('PASTE DATA HERE'!A$226),IF(ISBLANK('PASTE DATA HERE'!A187),"",'PASTE DATA HERE'!A187),IF(ISBLANK('PASTE DATA HERE'!A262),"",'PASTE DATA HERE'!A262))</f>
        <v/>
      </c>
      <c r="L42" s="134" t="str">
        <f>IF(ISBLANK('PASTE DATA HERE'!B$226),IF(ISBLANK('PASTE DATA HERE'!B187),"",'PASTE DATA HERE'!B187),IF(ISBLANK('PASTE DATA HERE'!B262),"",'PASTE DATA HERE'!B262))</f>
        <v/>
      </c>
      <c r="M42" s="134"/>
      <c r="N42" s="135"/>
      <c r="O42" s="135"/>
      <c r="P42" s="136"/>
      <c r="Q42" s="137" t="str">
        <f>IF(ISBLANK('PASTE DATA HERE'!D$226),IF(ISBLANK('PASTE DATA HERE'!D187),"",'PASTE DATA HERE'!D187),IF(ISBLANK('PASTE DATA HERE'!D262),"",'PASTE DATA HERE'!D262))</f>
        <v/>
      </c>
      <c r="R42" s="138" t="str">
        <f>IF(ISBLANK('PASTE DATA HERE'!P37),"",'PASTE DATA HERE'!P37)</f>
        <v/>
      </c>
      <c r="S42" s="81"/>
      <c r="T42" s="76"/>
      <c r="U42" s="82" t="str">
        <f>IF(ISBLANK('PASTE DATA HERE'!C$226),IF(ISBLANK('PASTE DATA HERE'!C187),"",'PASTE DATA HERE'!C187),IF(ISBLANK('PASTE DATA HERE'!C262),"",'PASTE DATA HERE'!C262))</f>
        <v/>
      </c>
      <c r="V42" s="21"/>
      <c r="W42" s="3"/>
    </row>
    <row r="43" spans="1:23" s="2" customFormat="1" ht="18" customHeight="1" x14ac:dyDescent="0.3">
      <c r="A43" s="19"/>
      <c r="B43" s="20"/>
      <c r="C43" s="78" t="str">
        <f>IF(ISBLANK('PASTE DATA HERE'!A$226),"",'PASTE DATA HERE'!A188)</f>
        <v/>
      </c>
      <c r="D43" s="79" t="str">
        <f>IF(ISBLANK('PASTE DATA HERE'!B$226),"",'PASTE DATA HERE'!B188)</f>
        <v/>
      </c>
      <c r="E43" s="86"/>
      <c r="F43" s="85" t="str">
        <f>IF(ISBLANK('PASTE DATA HERE'!D$226),"",'PASTE DATA HERE'!D188)</f>
        <v/>
      </c>
      <c r="G43" s="80"/>
      <c r="H43" s="84"/>
      <c r="I43" s="83"/>
      <c r="J43" s="73"/>
      <c r="K43" s="78" t="str">
        <f>IF(ISBLANK('PASTE DATA HERE'!A$226),IF(ISBLANK('PASTE DATA HERE'!A188),"",'PASTE DATA HERE'!A188),IF(ISBLANK('PASTE DATA HERE'!A263),"",'PASTE DATA HERE'!A263))</f>
        <v/>
      </c>
      <c r="L43" s="134" t="str">
        <f>IF(ISBLANK('PASTE DATA HERE'!B$226),IF(ISBLANK('PASTE DATA HERE'!B188),"",'PASTE DATA HERE'!B188),IF(ISBLANK('PASTE DATA HERE'!B263),"",'PASTE DATA HERE'!B263))</f>
        <v/>
      </c>
      <c r="M43" s="134"/>
      <c r="N43" s="135"/>
      <c r="O43" s="135"/>
      <c r="P43" s="136"/>
      <c r="Q43" s="137" t="str">
        <f>IF(ISBLANK('PASTE DATA HERE'!D$226),IF(ISBLANK('PASTE DATA HERE'!D188),"",'PASTE DATA HERE'!D188),IF(ISBLANK('PASTE DATA HERE'!D263),"",'PASTE DATA HERE'!D263))</f>
        <v/>
      </c>
      <c r="R43" s="138" t="str">
        <f>IF(ISBLANK('PASTE DATA HERE'!P38),"",'PASTE DATA HERE'!P38)</f>
        <v/>
      </c>
      <c r="S43" s="81"/>
      <c r="T43" s="76"/>
      <c r="U43" s="82" t="str">
        <f>IF(ISBLANK('PASTE DATA HERE'!C$226),IF(ISBLANK('PASTE DATA HERE'!C188),"",'PASTE DATA HERE'!C188),IF(ISBLANK('PASTE DATA HERE'!C263),"",'PASTE DATA HERE'!C263))</f>
        <v/>
      </c>
      <c r="V43" s="21"/>
      <c r="W43" s="3"/>
    </row>
    <row r="44" spans="1:23" s="2" customFormat="1" ht="18" customHeight="1" x14ac:dyDescent="0.3">
      <c r="A44" s="19"/>
      <c r="B44" s="20"/>
      <c r="C44" s="78" t="str">
        <f>IF(ISBLANK('PASTE DATA HERE'!A$226),"",'PASTE DATA HERE'!A189)</f>
        <v/>
      </c>
      <c r="D44" s="79" t="str">
        <f>IF(ISBLANK('PASTE DATA HERE'!B$226),"",'PASTE DATA HERE'!B189)</f>
        <v/>
      </c>
      <c r="E44" s="86"/>
      <c r="F44" s="85" t="str">
        <f>IF(ISBLANK('PASTE DATA HERE'!D$226),"",'PASTE DATA HERE'!D189)</f>
        <v/>
      </c>
      <c r="G44" s="80"/>
      <c r="H44" s="84"/>
      <c r="I44" s="83"/>
      <c r="J44" s="73"/>
      <c r="K44" s="78" t="str">
        <f>IF(ISBLANK('PASTE DATA HERE'!A$226),IF(ISBLANK('PASTE DATA HERE'!A189),"",'PASTE DATA HERE'!A189),IF(ISBLANK('PASTE DATA HERE'!A264),"",'PASTE DATA HERE'!A264))</f>
        <v/>
      </c>
      <c r="L44" s="134" t="str">
        <f>IF(ISBLANK('PASTE DATA HERE'!B$226),IF(ISBLANK('PASTE DATA HERE'!B189),"",'PASTE DATA HERE'!B189),IF(ISBLANK('PASTE DATA HERE'!B264),"",'PASTE DATA HERE'!B264))</f>
        <v/>
      </c>
      <c r="M44" s="134"/>
      <c r="N44" s="135"/>
      <c r="O44" s="135"/>
      <c r="P44" s="136"/>
      <c r="Q44" s="137" t="str">
        <f>IF(ISBLANK('PASTE DATA HERE'!D$226),IF(ISBLANK('PASTE DATA HERE'!D189),"",'PASTE DATA HERE'!D189),IF(ISBLANK('PASTE DATA HERE'!D264),"",'PASTE DATA HERE'!D264))</f>
        <v/>
      </c>
      <c r="R44" s="138" t="str">
        <f>IF(ISBLANK('PASTE DATA HERE'!P39),"",'PASTE DATA HERE'!P39)</f>
        <v/>
      </c>
      <c r="S44" s="81"/>
      <c r="T44" s="76"/>
      <c r="U44" s="82" t="str">
        <f>IF(ISBLANK('PASTE DATA HERE'!C$226),IF(ISBLANK('PASTE DATA HERE'!C189),"",'PASTE DATA HERE'!C189),IF(ISBLANK('PASTE DATA HERE'!C264),"",'PASTE DATA HERE'!C264))</f>
        <v/>
      </c>
      <c r="V44" s="21"/>
      <c r="W44" s="3"/>
    </row>
    <row r="45" spans="1:23" s="2" customFormat="1" ht="18" customHeight="1" x14ac:dyDescent="0.3">
      <c r="A45" s="19"/>
      <c r="B45" s="20"/>
      <c r="C45" s="78" t="str">
        <f>IF(ISBLANK('PASTE DATA HERE'!A$226),"",'PASTE DATA HERE'!A190)</f>
        <v/>
      </c>
      <c r="D45" s="79" t="str">
        <f>IF(ISBLANK('PASTE DATA HERE'!B$226),"",'PASTE DATA HERE'!B190)</f>
        <v/>
      </c>
      <c r="E45" s="86"/>
      <c r="F45" s="85" t="str">
        <f>IF(ISBLANK('PASTE DATA HERE'!D$226),"",'PASTE DATA HERE'!D190)</f>
        <v/>
      </c>
      <c r="G45" s="80"/>
      <c r="H45" s="84"/>
      <c r="I45" s="83"/>
      <c r="J45" s="73"/>
      <c r="K45" s="78" t="str">
        <f>IF(ISBLANK('PASTE DATA HERE'!A$226),IF(ISBLANK('PASTE DATA HERE'!A190),"",'PASTE DATA HERE'!A190),IF(ISBLANK('PASTE DATA HERE'!A265),"",'PASTE DATA HERE'!A265))</f>
        <v/>
      </c>
      <c r="L45" s="134" t="str">
        <f>IF(ISBLANK('PASTE DATA HERE'!B$226),IF(ISBLANK('PASTE DATA HERE'!B190),"",'PASTE DATA HERE'!B190),IF(ISBLANK('PASTE DATA HERE'!B265),"",'PASTE DATA HERE'!B265))</f>
        <v/>
      </c>
      <c r="M45" s="134"/>
      <c r="N45" s="135"/>
      <c r="O45" s="135"/>
      <c r="P45" s="136"/>
      <c r="Q45" s="137" t="str">
        <f>IF(ISBLANK('PASTE DATA HERE'!D$226),IF(ISBLANK('PASTE DATA HERE'!D190),"",'PASTE DATA HERE'!D190),IF(ISBLANK('PASTE DATA HERE'!D265),"",'PASTE DATA HERE'!D265))</f>
        <v/>
      </c>
      <c r="R45" s="138" t="str">
        <f>IF(ISBLANK('PASTE DATA HERE'!P40),"",'PASTE DATA HERE'!P40)</f>
        <v/>
      </c>
      <c r="S45" s="81"/>
      <c r="T45" s="76"/>
      <c r="U45" s="82" t="str">
        <f>IF(ISBLANK('PASTE DATA HERE'!C$226),IF(ISBLANK('PASTE DATA HERE'!C190),"",'PASTE DATA HERE'!C190),IF(ISBLANK('PASTE DATA HERE'!C265),"",'PASTE DATA HERE'!C265))</f>
        <v/>
      </c>
      <c r="V45" s="21"/>
      <c r="W45" s="3"/>
    </row>
    <row r="46" spans="1:23" s="2" customFormat="1" ht="18" customHeight="1" x14ac:dyDescent="0.3">
      <c r="A46" s="19"/>
      <c r="B46" s="20"/>
      <c r="C46" s="78" t="str">
        <f>IF(ISBLANK('PASTE DATA HERE'!A$226),"",'PASTE DATA HERE'!A191)</f>
        <v/>
      </c>
      <c r="D46" s="79" t="str">
        <f>IF(ISBLANK('PASTE DATA HERE'!B$226),"",'PASTE DATA HERE'!B191)</f>
        <v/>
      </c>
      <c r="E46" s="86"/>
      <c r="F46" s="85" t="str">
        <f>IF(ISBLANK('PASTE DATA HERE'!D$226),"",'PASTE DATA HERE'!D191)</f>
        <v/>
      </c>
      <c r="G46" s="80"/>
      <c r="H46" s="84"/>
      <c r="I46" s="83"/>
      <c r="J46" s="73"/>
      <c r="K46" s="78" t="str">
        <f>IF(ISBLANK('PASTE DATA HERE'!A$226),IF(ISBLANK('PASTE DATA HERE'!A191),"",'PASTE DATA HERE'!A191),IF(ISBLANK('PASTE DATA HERE'!A266),"",'PASTE DATA HERE'!A266))</f>
        <v/>
      </c>
      <c r="L46" s="134" t="str">
        <f>IF(ISBLANK('PASTE DATA HERE'!B$226),IF(ISBLANK('PASTE DATA HERE'!B191),"",'PASTE DATA HERE'!B191),IF(ISBLANK('PASTE DATA HERE'!B266),"",'PASTE DATA HERE'!B266))</f>
        <v/>
      </c>
      <c r="M46" s="134"/>
      <c r="N46" s="135"/>
      <c r="O46" s="135"/>
      <c r="P46" s="136"/>
      <c r="Q46" s="137" t="str">
        <f>IF(ISBLANK('PASTE DATA HERE'!D$226),IF(ISBLANK('PASTE DATA HERE'!D191),"",'PASTE DATA HERE'!D191),IF(ISBLANK('PASTE DATA HERE'!D266),"",'PASTE DATA HERE'!D266))</f>
        <v/>
      </c>
      <c r="R46" s="138" t="str">
        <f>IF(ISBLANK('PASTE DATA HERE'!P41),"",'PASTE DATA HERE'!P41)</f>
        <v/>
      </c>
      <c r="S46" s="81"/>
      <c r="T46" s="76"/>
      <c r="U46" s="82" t="str">
        <f>IF(ISBLANK('PASTE DATA HERE'!C$226),IF(ISBLANK('PASTE DATA HERE'!C191),"",'PASTE DATA HERE'!C191),IF(ISBLANK('PASTE DATA HERE'!C266),"",'PASTE DATA HERE'!C266))</f>
        <v/>
      </c>
      <c r="V46" s="21"/>
      <c r="W46" s="3"/>
    </row>
    <row r="47" spans="1:23" s="2" customFormat="1" ht="18" customHeight="1" x14ac:dyDescent="0.3">
      <c r="A47" s="19"/>
      <c r="B47" s="20"/>
      <c r="C47" s="78" t="str">
        <f>IF(ISBLANK('PASTE DATA HERE'!A$226),"",'PASTE DATA HERE'!A192)</f>
        <v/>
      </c>
      <c r="D47" s="79" t="str">
        <f>IF(ISBLANK('PASTE DATA HERE'!B$226),"",'PASTE DATA HERE'!B192)</f>
        <v/>
      </c>
      <c r="E47" s="86"/>
      <c r="F47" s="85" t="str">
        <f>IF(ISBLANK('PASTE DATA HERE'!D$226),"",'PASTE DATA HERE'!D192)</f>
        <v/>
      </c>
      <c r="G47" s="80"/>
      <c r="H47" s="84"/>
      <c r="I47" s="83"/>
      <c r="J47" s="73"/>
      <c r="K47" s="78" t="str">
        <f>IF(ISBLANK('PASTE DATA HERE'!A$226),IF(ISBLANK('PASTE DATA HERE'!A192),"",'PASTE DATA HERE'!A192),IF(ISBLANK('PASTE DATA HERE'!A267),"",'PASTE DATA HERE'!A267))</f>
        <v/>
      </c>
      <c r="L47" s="134" t="str">
        <f>IF(ISBLANK('PASTE DATA HERE'!B$226),IF(ISBLANK('PASTE DATA HERE'!B192),"",'PASTE DATA HERE'!B192),IF(ISBLANK('PASTE DATA HERE'!B267),"",'PASTE DATA HERE'!B267))</f>
        <v/>
      </c>
      <c r="M47" s="134"/>
      <c r="N47" s="135"/>
      <c r="O47" s="135"/>
      <c r="P47" s="136"/>
      <c r="Q47" s="137" t="str">
        <f>IF(ISBLANK('PASTE DATA HERE'!D$226),IF(ISBLANK('PASTE DATA HERE'!D192),"",'PASTE DATA HERE'!D192),IF(ISBLANK('PASTE DATA HERE'!D267),"",'PASTE DATA HERE'!D267))</f>
        <v/>
      </c>
      <c r="R47" s="138" t="str">
        <f>IF(ISBLANK('PASTE DATA HERE'!P42),"",'PASTE DATA HERE'!P42)</f>
        <v/>
      </c>
      <c r="S47" s="81"/>
      <c r="T47" s="76"/>
      <c r="U47" s="82" t="str">
        <f>IF(ISBLANK('PASTE DATA HERE'!C$226),IF(ISBLANK('PASTE DATA HERE'!C192),"",'PASTE DATA HERE'!C192),IF(ISBLANK('PASTE DATA HERE'!C267),"",'PASTE DATA HERE'!C267))</f>
        <v/>
      </c>
      <c r="V47" s="21"/>
      <c r="W47" s="3"/>
    </row>
    <row r="48" spans="1:23" s="2" customFormat="1" ht="18" customHeight="1" x14ac:dyDescent="0.3">
      <c r="A48" s="19"/>
      <c r="B48" s="20"/>
      <c r="C48" s="78" t="str">
        <f>IF(ISBLANK('PASTE DATA HERE'!A$226),"",'PASTE DATA HERE'!A193)</f>
        <v/>
      </c>
      <c r="D48" s="79" t="str">
        <f>IF(ISBLANK('PASTE DATA HERE'!B$226),"",'PASTE DATA HERE'!B193)</f>
        <v/>
      </c>
      <c r="E48" s="86"/>
      <c r="F48" s="85" t="str">
        <f>IF(ISBLANK('PASTE DATA HERE'!D$226),"",'PASTE DATA HERE'!D193)</f>
        <v/>
      </c>
      <c r="G48" s="80"/>
      <c r="H48" s="84"/>
      <c r="I48" s="83"/>
      <c r="J48" s="73"/>
      <c r="K48" s="78" t="str">
        <f>IF(ISBLANK('PASTE DATA HERE'!A$226),IF(ISBLANK('PASTE DATA HERE'!A193),"",'PASTE DATA HERE'!A193),IF(ISBLANK('PASTE DATA HERE'!A268),"",'PASTE DATA HERE'!A268))</f>
        <v/>
      </c>
      <c r="L48" s="134" t="str">
        <f>IF(ISBLANK('PASTE DATA HERE'!B$226),IF(ISBLANK('PASTE DATA HERE'!B193),"",'PASTE DATA HERE'!B193),IF(ISBLANK('PASTE DATA HERE'!B268),"",'PASTE DATA HERE'!B268))</f>
        <v/>
      </c>
      <c r="M48" s="134"/>
      <c r="N48" s="135"/>
      <c r="O48" s="135"/>
      <c r="P48" s="136"/>
      <c r="Q48" s="137" t="str">
        <f>IF(ISBLANK('PASTE DATA HERE'!D$226),IF(ISBLANK('PASTE DATA HERE'!D193),"",'PASTE DATA HERE'!D193),IF(ISBLANK('PASTE DATA HERE'!D268),"",'PASTE DATA HERE'!D268))</f>
        <v/>
      </c>
      <c r="R48" s="138" t="str">
        <f>IF(ISBLANK('PASTE DATA HERE'!P43),"",'PASTE DATA HERE'!P43)</f>
        <v/>
      </c>
      <c r="S48" s="81"/>
      <c r="T48" s="76"/>
      <c r="U48" s="82" t="str">
        <f>IF(ISBLANK('PASTE DATA HERE'!C$226),IF(ISBLANK('PASTE DATA HERE'!C193),"",'PASTE DATA HERE'!C193),IF(ISBLANK('PASTE DATA HERE'!C268),"",'PASTE DATA HERE'!C268))</f>
        <v/>
      </c>
      <c r="V48" s="21"/>
      <c r="W48" s="3"/>
    </row>
    <row r="49" spans="1:23" s="2" customFormat="1" ht="18" customHeight="1" x14ac:dyDescent="0.3">
      <c r="A49" s="19"/>
      <c r="B49" s="20"/>
      <c r="C49" s="78" t="str">
        <f>IF(ISBLANK('PASTE DATA HERE'!A$226),"",'PASTE DATA HERE'!A194)</f>
        <v/>
      </c>
      <c r="D49" s="79" t="str">
        <f>IF(ISBLANK('PASTE DATA HERE'!B$226),"",'PASTE DATA HERE'!B194)</f>
        <v/>
      </c>
      <c r="E49" s="86"/>
      <c r="F49" s="85" t="str">
        <f>IF(ISBLANK('PASTE DATA HERE'!D$226),"",'PASTE DATA HERE'!D194)</f>
        <v/>
      </c>
      <c r="G49" s="80"/>
      <c r="H49" s="84"/>
      <c r="I49" s="83"/>
      <c r="J49" s="73"/>
      <c r="K49" s="78" t="str">
        <f>IF(ISBLANK('PASTE DATA HERE'!A$226),IF(ISBLANK('PASTE DATA HERE'!A194),"",'PASTE DATA HERE'!A194),IF(ISBLANK('PASTE DATA HERE'!A269),"",'PASTE DATA HERE'!A269))</f>
        <v/>
      </c>
      <c r="L49" s="134" t="str">
        <f>IF(ISBLANK('PASTE DATA HERE'!B$226),IF(ISBLANK('PASTE DATA HERE'!B194),"",'PASTE DATA HERE'!B194),IF(ISBLANK('PASTE DATA HERE'!B269),"",'PASTE DATA HERE'!B269))</f>
        <v/>
      </c>
      <c r="M49" s="134"/>
      <c r="N49" s="135"/>
      <c r="O49" s="135"/>
      <c r="P49" s="136"/>
      <c r="Q49" s="137" t="str">
        <f>IF(ISBLANK('PASTE DATA HERE'!D$226),IF(ISBLANK('PASTE DATA HERE'!D194),"",'PASTE DATA HERE'!D194),IF(ISBLANK('PASTE DATA HERE'!D269),"",'PASTE DATA HERE'!D269))</f>
        <v/>
      </c>
      <c r="R49" s="138" t="str">
        <f>IF(ISBLANK('PASTE DATA HERE'!P44),"",'PASTE DATA HERE'!P44)</f>
        <v/>
      </c>
      <c r="S49" s="81"/>
      <c r="T49" s="76"/>
      <c r="U49" s="82" t="str">
        <f>IF(ISBLANK('PASTE DATA HERE'!C$226),IF(ISBLANK('PASTE DATA HERE'!C194),"",'PASTE DATA HERE'!C194),IF(ISBLANK('PASTE DATA HERE'!C269),"",'PASTE DATA HERE'!C269))</f>
        <v/>
      </c>
      <c r="V49" s="21"/>
      <c r="W49" s="3"/>
    </row>
    <row r="50" spans="1:23" s="2" customFormat="1" ht="18" customHeight="1" x14ac:dyDescent="0.3">
      <c r="A50" s="19"/>
      <c r="B50" s="20"/>
      <c r="C50" s="78" t="str">
        <f>IF(ISBLANK('PASTE DATA HERE'!A$226),"",'PASTE DATA HERE'!A195)</f>
        <v/>
      </c>
      <c r="D50" s="79" t="str">
        <f>IF(ISBLANK('PASTE DATA HERE'!B$226),"",'PASTE DATA HERE'!B195)</f>
        <v/>
      </c>
      <c r="E50" s="86"/>
      <c r="F50" s="85" t="str">
        <f>IF(ISBLANK('PASTE DATA HERE'!D$226),"",'PASTE DATA HERE'!D195)</f>
        <v/>
      </c>
      <c r="G50" s="80"/>
      <c r="H50" s="84"/>
      <c r="I50" s="83"/>
      <c r="J50" s="73"/>
      <c r="K50" s="78" t="str">
        <f>IF(ISBLANK('PASTE DATA HERE'!A$226),IF(ISBLANK('PASTE DATA HERE'!A195),"",'PASTE DATA HERE'!A195),IF(ISBLANK('PASTE DATA HERE'!A270),"",'PASTE DATA HERE'!A270))</f>
        <v/>
      </c>
      <c r="L50" s="134" t="str">
        <f>IF(ISBLANK('PASTE DATA HERE'!B$226),IF(ISBLANK('PASTE DATA HERE'!B195),"",'PASTE DATA HERE'!B195),IF(ISBLANK('PASTE DATA HERE'!B270),"",'PASTE DATA HERE'!B270))</f>
        <v/>
      </c>
      <c r="M50" s="134"/>
      <c r="N50" s="135"/>
      <c r="O50" s="135"/>
      <c r="P50" s="136"/>
      <c r="Q50" s="137" t="str">
        <f>IF(ISBLANK('PASTE DATA HERE'!D$226),IF(ISBLANK('PASTE DATA HERE'!D195),"",'PASTE DATA HERE'!D195),IF(ISBLANK('PASTE DATA HERE'!D270),"",'PASTE DATA HERE'!D270))</f>
        <v/>
      </c>
      <c r="R50" s="138" t="str">
        <f>IF(ISBLANK('PASTE DATA HERE'!P45),"",'PASTE DATA HERE'!P45)</f>
        <v/>
      </c>
      <c r="S50" s="81"/>
      <c r="T50" s="76"/>
      <c r="U50" s="82" t="str">
        <f>IF(ISBLANK('PASTE DATA HERE'!C$226),IF(ISBLANK('PASTE DATA HERE'!C195),"",'PASTE DATA HERE'!C195),IF(ISBLANK('PASTE DATA HERE'!C270),"",'PASTE DATA HERE'!C270))</f>
        <v/>
      </c>
      <c r="V50" s="21"/>
      <c r="W50" s="3"/>
    </row>
    <row r="51" spans="1:23" s="2" customFormat="1" ht="18" customHeight="1" x14ac:dyDescent="0.3">
      <c r="A51" s="19"/>
      <c r="B51" s="20"/>
      <c r="C51" s="78" t="str">
        <f>IF(ISBLANK('PASTE DATA HERE'!A$226),"",'PASTE DATA HERE'!A196)</f>
        <v/>
      </c>
      <c r="D51" s="79" t="str">
        <f>IF(ISBLANK('PASTE DATA HERE'!B$226),"",'PASTE DATA HERE'!B196)</f>
        <v/>
      </c>
      <c r="E51" s="86"/>
      <c r="F51" s="85" t="str">
        <f>IF(ISBLANK('PASTE DATA HERE'!D$226),"",'PASTE DATA HERE'!D196)</f>
        <v/>
      </c>
      <c r="G51" s="80"/>
      <c r="H51" s="84"/>
      <c r="I51" s="83"/>
      <c r="J51" s="73"/>
      <c r="K51" s="78" t="str">
        <f>IF(ISBLANK('PASTE DATA HERE'!A$226),IF(ISBLANK('PASTE DATA HERE'!A196),"",'PASTE DATA HERE'!A196),IF(ISBLANK('PASTE DATA HERE'!A271),"",'PASTE DATA HERE'!A271))</f>
        <v/>
      </c>
      <c r="L51" s="134" t="str">
        <f>IF(ISBLANK('PASTE DATA HERE'!B$226),IF(ISBLANK('PASTE DATA HERE'!B196),"",'PASTE DATA HERE'!B196),IF(ISBLANK('PASTE DATA HERE'!B271),"",'PASTE DATA HERE'!B271))</f>
        <v/>
      </c>
      <c r="M51" s="134"/>
      <c r="N51" s="135"/>
      <c r="O51" s="135"/>
      <c r="P51" s="136"/>
      <c r="Q51" s="137" t="str">
        <f>IF(ISBLANK('PASTE DATA HERE'!D$226),IF(ISBLANK('PASTE DATA HERE'!D196),"",'PASTE DATA HERE'!D196),IF(ISBLANK('PASTE DATA HERE'!D271),"",'PASTE DATA HERE'!D271))</f>
        <v/>
      </c>
      <c r="R51" s="138" t="str">
        <f>IF(ISBLANK('PASTE DATA HERE'!P46),"",'PASTE DATA HERE'!P46)</f>
        <v/>
      </c>
      <c r="S51" s="81"/>
      <c r="T51" s="76"/>
      <c r="U51" s="82" t="str">
        <f>IF(ISBLANK('PASTE DATA HERE'!C$226),IF(ISBLANK('PASTE DATA HERE'!C196),"",'PASTE DATA HERE'!C196),IF(ISBLANK('PASTE DATA HERE'!C271),"",'PASTE DATA HERE'!C271))</f>
        <v/>
      </c>
      <c r="V51" s="21"/>
      <c r="W51" s="3"/>
    </row>
    <row r="52" spans="1:23" s="2" customFormat="1" ht="18" customHeight="1" x14ac:dyDescent="0.3">
      <c r="A52" s="19"/>
      <c r="B52" s="20"/>
      <c r="C52" s="78" t="str">
        <f>IF(ISBLANK('PASTE DATA HERE'!A$226),"",'PASTE DATA HERE'!A197)</f>
        <v/>
      </c>
      <c r="D52" s="79" t="str">
        <f>IF(ISBLANK('PASTE DATA HERE'!B$226),"",'PASTE DATA HERE'!B197)</f>
        <v/>
      </c>
      <c r="E52" s="86"/>
      <c r="F52" s="85" t="str">
        <f>IF(ISBLANK('PASTE DATA HERE'!D$226),"",'PASTE DATA HERE'!D197)</f>
        <v/>
      </c>
      <c r="G52" s="80"/>
      <c r="H52" s="84"/>
      <c r="I52" s="83"/>
      <c r="J52" s="73"/>
      <c r="K52" s="78" t="str">
        <f>IF(ISBLANK('PASTE DATA HERE'!A$226),IF(ISBLANK('PASTE DATA HERE'!A197),"",'PASTE DATA HERE'!A197),IF(ISBLANK('PASTE DATA HERE'!A272),"",'PASTE DATA HERE'!A272))</f>
        <v/>
      </c>
      <c r="L52" s="134" t="str">
        <f>IF(ISBLANK('PASTE DATA HERE'!B$226),IF(ISBLANK('PASTE DATA HERE'!B197),"",'PASTE DATA HERE'!B197),IF(ISBLANK('PASTE DATA HERE'!B272),"",'PASTE DATA HERE'!B272))</f>
        <v/>
      </c>
      <c r="M52" s="134"/>
      <c r="N52" s="135"/>
      <c r="O52" s="135"/>
      <c r="P52" s="136"/>
      <c r="Q52" s="137" t="str">
        <f>IF(ISBLANK('PASTE DATA HERE'!D$226),IF(ISBLANK('PASTE DATA HERE'!D197),"",'PASTE DATA HERE'!D197),IF(ISBLANK('PASTE DATA HERE'!D272),"",'PASTE DATA HERE'!D272))</f>
        <v/>
      </c>
      <c r="R52" s="138" t="str">
        <f>IF(ISBLANK('PASTE DATA HERE'!P47),"",'PASTE DATA HERE'!P47)</f>
        <v/>
      </c>
      <c r="S52" s="81"/>
      <c r="T52" s="76"/>
      <c r="U52" s="82" t="str">
        <f>IF(ISBLANK('PASTE DATA HERE'!C$226),IF(ISBLANK('PASTE DATA HERE'!C197),"",'PASTE DATA HERE'!C197),IF(ISBLANK('PASTE DATA HERE'!C272),"",'PASTE DATA HERE'!C272))</f>
        <v/>
      </c>
      <c r="V52" s="21"/>
      <c r="W52" s="3"/>
    </row>
    <row r="53" spans="1:23" s="2" customFormat="1" ht="18" customHeight="1" x14ac:dyDescent="0.3">
      <c r="A53" s="19"/>
      <c r="B53" s="20"/>
      <c r="C53" s="78" t="str">
        <f>IF(ISBLANK('PASTE DATA HERE'!A$226),"",'PASTE DATA HERE'!A198)</f>
        <v/>
      </c>
      <c r="D53" s="79" t="str">
        <f>IF(ISBLANK('PASTE DATA HERE'!B$226),"",'PASTE DATA HERE'!B198)</f>
        <v/>
      </c>
      <c r="E53" s="86"/>
      <c r="F53" s="85" t="str">
        <f>IF(ISBLANK('PASTE DATA HERE'!D$226),"",'PASTE DATA HERE'!D198)</f>
        <v/>
      </c>
      <c r="G53" s="80"/>
      <c r="H53" s="84"/>
      <c r="I53" s="83"/>
      <c r="J53" s="73"/>
      <c r="K53" s="78" t="str">
        <f>IF(ISBLANK('PASTE DATA HERE'!A$226),IF(ISBLANK('PASTE DATA HERE'!A198),"",'PASTE DATA HERE'!A198),IF(ISBLANK('PASTE DATA HERE'!A273),"",'PASTE DATA HERE'!A273))</f>
        <v/>
      </c>
      <c r="L53" s="134" t="str">
        <f>IF(ISBLANK('PASTE DATA HERE'!B$226),IF(ISBLANK('PASTE DATA HERE'!B198),"",'PASTE DATA HERE'!B198),IF(ISBLANK('PASTE DATA HERE'!B273),"",'PASTE DATA HERE'!B273))</f>
        <v/>
      </c>
      <c r="M53" s="134"/>
      <c r="N53" s="135"/>
      <c r="O53" s="135"/>
      <c r="P53" s="136"/>
      <c r="Q53" s="137" t="str">
        <f>IF(ISBLANK('PASTE DATA HERE'!D$226),IF(ISBLANK('PASTE DATA HERE'!D198),"",'PASTE DATA HERE'!D198),IF(ISBLANK('PASTE DATA HERE'!D273),"",'PASTE DATA HERE'!D273))</f>
        <v/>
      </c>
      <c r="R53" s="138" t="str">
        <f>IF(ISBLANK('PASTE DATA HERE'!P48),"",'PASTE DATA HERE'!P48)</f>
        <v/>
      </c>
      <c r="S53" s="81"/>
      <c r="T53" s="76"/>
      <c r="U53" s="82" t="str">
        <f>IF(ISBLANK('PASTE DATA HERE'!C$226),IF(ISBLANK('PASTE DATA HERE'!C198),"",'PASTE DATA HERE'!C198),IF(ISBLANK('PASTE DATA HERE'!C273),"",'PASTE DATA HERE'!C273))</f>
        <v/>
      </c>
      <c r="V53" s="21"/>
      <c r="W53" s="3"/>
    </row>
    <row r="54" spans="1:23" s="2" customFormat="1" ht="18" customHeight="1" x14ac:dyDescent="0.3">
      <c r="A54" s="19"/>
      <c r="B54" s="20"/>
      <c r="C54" s="78" t="str">
        <f>IF(ISBLANK('PASTE DATA HERE'!A$226),"",'PASTE DATA HERE'!A199)</f>
        <v/>
      </c>
      <c r="D54" s="79" t="str">
        <f>IF(ISBLANK('PASTE DATA HERE'!B$226),"",'PASTE DATA HERE'!B199)</f>
        <v/>
      </c>
      <c r="E54" s="86"/>
      <c r="F54" s="85" t="str">
        <f>IF(ISBLANK('PASTE DATA HERE'!D$226),"",'PASTE DATA HERE'!D199)</f>
        <v/>
      </c>
      <c r="G54" s="80"/>
      <c r="H54" s="84"/>
      <c r="I54" s="83"/>
      <c r="J54" s="73"/>
      <c r="K54" s="78" t="str">
        <f>IF(ISBLANK('PASTE DATA HERE'!A$226),IF(ISBLANK('PASTE DATA HERE'!A199),"",'PASTE DATA HERE'!A199),IF(ISBLANK('PASTE DATA HERE'!A274),"",'PASTE DATA HERE'!A274))</f>
        <v/>
      </c>
      <c r="L54" s="134" t="str">
        <f>IF(ISBLANK('PASTE DATA HERE'!B$226),IF(ISBLANK('PASTE DATA HERE'!B199),"",'PASTE DATA HERE'!B199),IF(ISBLANK('PASTE DATA HERE'!B274),"",'PASTE DATA HERE'!B274))</f>
        <v/>
      </c>
      <c r="M54" s="134"/>
      <c r="N54" s="135"/>
      <c r="O54" s="135"/>
      <c r="P54" s="136"/>
      <c r="Q54" s="137" t="str">
        <f>IF(ISBLANK('PASTE DATA HERE'!D$226),IF(ISBLANK('PASTE DATA HERE'!D199),"",'PASTE DATA HERE'!D199),IF(ISBLANK('PASTE DATA HERE'!D274),"",'PASTE DATA HERE'!D274))</f>
        <v/>
      </c>
      <c r="R54" s="138" t="str">
        <f>IF(ISBLANK('PASTE DATA HERE'!P49),"",'PASTE DATA HERE'!P49)</f>
        <v/>
      </c>
      <c r="S54" s="81"/>
      <c r="T54" s="76"/>
      <c r="U54" s="82" t="str">
        <f>IF(ISBLANK('PASTE DATA HERE'!C$226),IF(ISBLANK('PASTE DATA HERE'!C199),"",'PASTE DATA HERE'!C199),IF(ISBLANK('PASTE DATA HERE'!C274),"",'PASTE DATA HERE'!C274))</f>
        <v/>
      </c>
      <c r="V54" s="21"/>
      <c r="W54" s="3"/>
    </row>
    <row r="55" spans="1:23" s="2" customFormat="1" ht="18" customHeight="1" x14ac:dyDescent="0.3">
      <c r="A55" s="19"/>
      <c r="B55" s="20"/>
      <c r="C55" s="78" t="str">
        <f>IF(ISBLANK('PASTE DATA HERE'!A$226),"",'PASTE DATA HERE'!A200)</f>
        <v/>
      </c>
      <c r="D55" s="79" t="str">
        <f>IF(ISBLANK('PASTE DATA HERE'!B$226),"",'PASTE DATA HERE'!B200)</f>
        <v/>
      </c>
      <c r="E55" s="86"/>
      <c r="F55" s="85" t="str">
        <f>IF(ISBLANK('PASTE DATA HERE'!D$226),"",'PASTE DATA HERE'!D200)</f>
        <v/>
      </c>
      <c r="G55" s="80"/>
      <c r="H55" s="84"/>
      <c r="I55" s="83"/>
      <c r="J55" s="73"/>
      <c r="K55" s="78" t="str">
        <f>IF(ISBLANK('PASTE DATA HERE'!A$226),IF(ISBLANK('PASTE DATA HERE'!A200),"",'PASTE DATA HERE'!A200),IF(ISBLANK('PASTE DATA HERE'!A275),"",'PASTE DATA HERE'!A275))</f>
        <v/>
      </c>
      <c r="L55" s="134" t="str">
        <f>IF(ISBLANK('PASTE DATA HERE'!B$226),IF(ISBLANK('PASTE DATA HERE'!B200),"",'PASTE DATA HERE'!B200),IF(ISBLANK('PASTE DATA HERE'!B275),"",'PASTE DATA HERE'!B275))</f>
        <v/>
      </c>
      <c r="M55" s="134"/>
      <c r="N55" s="135"/>
      <c r="O55" s="135"/>
      <c r="P55" s="136"/>
      <c r="Q55" s="137" t="str">
        <f>IF(ISBLANK('PASTE DATA HERE'!D$226),IF(ISBLANK('PASTE DATA HERE'!D200),"",'PASTE DATA HERE'!D200),IF(ISBLANK('PASTE DATA HERE'!D275),"",'PASTE DATA HERE'!D275))</f>
        <v/>
      </c>
      <c r="R55" s="138" t="str">
        <f>IF(ISBLANK('PASTE DATA HERE'!P50),"",'PASTE DATA HERE'!P50)</f>
        <v/>
      </c>
      <c r="S55" s="81"/>
      <c r="T55" s="76"/>
      <c r="U55" s="82" t="str">
        <f>IF(ISBLANK('PASTE DATA HERE'!C$226),IF(ISBLANK('PASTE DATA HERE'!C200),"",'PASTE DATA HERE'!C200),IF(ISBLANK('PASTE DATA HERE'!C275),"",'PASTE DATA HERE'!C275))</f>
        <v/>
      </c>
      <c r="V55" s="21"/>
      <c r="W55" s="3"/>
    </row>
    <row r="56" spans="1:23" s="2" customFormat="1" ht="18" customHeight="1" x14ac:dyDescent="0.3">
      <c r="A56" s="19"/>
      <c r="B56" s="20"/>
      <c r="C56" s="78" t="str">
        <f>IF(ISBLANK('PASTE DATA HERE'!A$226),"",'PASTE DATA HERE'!A201)</f>
        <v/>
      </c>
      <c r="D56" s="79" t="str">
        <f>IF(ISBLANK('PASTE DATA HERE'!B$226),"",'PASTE DATA HERE'!B201)</f>
        <v/>
      </c>
      <c r="E56" s="86"/>
      <c r="F56" s="85" t="str">
        <f>IF(ISBLANK('PASTE DATA HERE'!D$226),"",'PASTE DATA HERE'!D201)</f>
        <v/>
      </c>
      <c r="G56" s="80"/>
      <c r="H56" s="84"/>
      <c r="I56" s="83"/>
      <c r="J56" s="73"/>
      <c r="K56" s="78" t="str">
        <f>IF(ISBLANK('PASTE DATA HERE'!A$226),IF(ISBLANK('PASTE DATA HERE'!A201),"",'PASTE DATA HERE'!A201),IF(ISBLANK('PASTE DATA HERE'!A276),"",'PASTE DATA HERE'!A276))</f>
        <v/>
      </c>
      <c r="L56" s="134" t="str">
        <f>IF(ISBLANK('PASTE DATA HERE'!B$226),IF(ISBLANK('PASTE DATA HERE'!B201),"",'PASTE DATA HERE'!B201),IF(ISBLANK('PASTE DATA HERE'!B276),"",'PASTE DATA HERE'!B276))</f>
        <v/>
      </c>
      <c r="M56" s="134"/>
      <c r="N56" s="135"/>
      <c r="O56" s="135"/>
      <c r="P56" s="136"/>
      <c r="Q56" s="137" t="str">
        <f>IF(ISBLANK('PASTE DATA HERE'!D$226),IF(ISBLANK('PASTE DATA HERE'!D201),"",'PASTE DATA HERE'!D201),IF(ISBLANK('PASTE DATA HERE'!D276),"",'PASTE DATA HERE'!D276))</f>
        <v/>
      </c>
      <c r="R56" s="138" t="str">
        <f>IF(ISBLANK('PASTE DATA HERE'!P51),"",'PASTE DATA HERE'!P51)</f>
        <v/>
      </c>
      <c r="S56" s="81"/>
      <c r="T56" s="76"/>
      <c r="U56" s="82" t="str">
        <f>IF(ISBLANK('PASTE DATA HERE'!C$226),IF(ISBLANK('PASTE DATA HERE'!C201),"",'PASTE DATA HERE'!C201),IF(ISBLANK('PASTE DATA HERE'!C276),"",'PASTE DATA HERE'!C276))</f>
        <v/>
      </c>
      <c r="V56" s="21"/>
      <c r="W56" s="3"/>
    </row>
    <row r="57" spans="1:23" s="2" customFormat="1" ht="18" customHeight="1" x14ac:dyDescent="0.3">
      <c r="A57" s="19"/>
      <c r="B57" s="20"/>
      <c r="C57" s="78" t="str">
        <f>IF(ISBLANK('PASTE DATA HERE'!A$226),"",'PASTE DATA HERE'!A202)</f>
        <v/>
      </c>
      <c r="D57" s="79" t="str">
        <f>IF(ISBLANK('PASTE DATA HERE'!B$226),"",'PASTE DATA HERE'!B202)</f>
        <v/>
      </c>
      <c r="E57" s="86"/>
      <c r="F57" s="85" t="str">
        <f>IF(ISBLANK('PASTE DATA HERE'!D$226),"",'PASTE DATA HERE'!D202)</f>
        <v/>
      </c>
      <c r="G57" s="80"/>
      <c r="H57" s="84"/>
      <c r="I57" s="83"/>
      <c r="J57" s="73"/>
      <c r="K57" s="78" t="str">
        <f>IF(ISBLANK('PASTE DATA HERE'!A$226),IF(ISBLANK('PASTE DATA HERE'!A202),"",'PASTE DATA HERE'!A202),IF(ISBLANK('PASTE DATA HERE'!A277),"",'PASTE DATA HERE'!A277))</f>
        <v/>
      </c>
      <c r="L57" s="134" t="str">
        <f>IF(ISBLANK('PASTE DATA HERE'!B$226),IF(ISBLANK('PASTE DATA HERE'!B202),"",'PASTE DATA HERE'!B202),IF(ISBLANK('PASTE DATA HERE'!B277),"",'PASTE DATA HERE'!B277))</f>
        <v/>
      </c>
      <c r="M57" s="134"/>
      <c r="N57" s="135"/>
      <c r="O57" s="135"/>
      <c r="P57" s="136"/>
      <c r="Q57" s="137" t="str">
        <f>IF(ISBLANK('PASTE DATA HERE'!D$226),IF(ISBLANK('PASTE DATA HERE'!D202),"",'PASTE DATA HERE'!D202),IF(ISBLANK('PASTE DATA HERE'!D277),"",'PASTE DATA HERE'!D277))</f>
        <v/>
      </c>
      <c r="R57" s="138" t="str">
        <f>IF(ISBLANK('PASTE DATA HERE'!P52),"",'PASTE DATA HERE'!P52)</f>
        <v/>
      </c>
      <c r="S57" s="81"/>
      <c r="T57" s="76"/>
      <c r="U57" s="82" t="str">
        <f>IF(ISBLANK('PASTE DATA HERE'!C$226),IF(ISBLANK('PASTE DATA HERE'!C202),"",'PASTE DATA HERE'!C202),IF(ISBLANK('PASTE DATA HERE'!C277),"",'PASTE DATA HERE'!C277))</f>
        <v/>
      </c>
      <c r="V57" s="21"/>
      <c r="W57" s="3"/>
    </row>
    <row r="58" spans="1:23" s="2" customFormat="1" ht="18" customHeight="1" x14ac:dyDescent="0.3">
      <c r="A58" s="19"/>
      <c r="B58" s="20"/>
      <c r="C58" s="78" t="str">
        <f>IF(ISBLANK('PASTE DATA HERE'!A$226),"",'PASTE DATA HERE'!A203)</f>
        <v/>
      </c>
      <c r="D58" s="79" t="str">
        <f>IF(ISBLANK('PASTE DATA HERE'!B$226),"",'PASTE DATA HERE'!B203)</f>
        <v/>
      </c>
      <c r="E58" s="86"/>
      <c r="F58" s="85" t="str">
        <f>IF(ISBLANK('PASTE DATA HERE'!D$226),"",'PASTE DATA HERE'!D203)</f>
        <v/>
      </c>
      <c r="G58" s="80"/>
      <c r="H58" s="84"/>
      <c r="I58" s="83"/>
      <c r="J58" s="73"/>
      <c r="K58" s="78" t="str">
        <f>IF(ISBLANK('PASTE DATA HERE'!A$226),IF(ISBLANK('PASTE DATA HERE'!A203),"",'PASTE DATA HERE'!A203),IF(ISBLANK('PASTE DATA HERE'!A278),"",'PASTE DATA HERE'!A278))</f>
        <v/>
      </c>
      <c r="L58" s="134" t="str">
        <f>IF(ISBLANK('PASTE DATA HERE'!B$226),IF(ISBLANK('PASTE DATA HERE'!B203),"",'PASTE DATA HERE'!B203),IF(ISBLANK('PASTE DATA HERE'!B278),"",'PASTE DATA HERE'!B278))</f>
        <v/>
      </c>
      <c r="M58" s="134"/>
      <c r="N58" s="135"/>
      <c r="O58" s="135"/>
      <c r="P58" s="136"/>
      <c r="Q58" s="137" t="str">
        <f>IF(ISBLANK('PASTE DATA HERE'!D$226),IF(ISBLANK('PASTE DATA HERE'!D203),"",'PASTE DATA HERE'!D203),IF(ISBLANK('PASTE DATA HERE'!D278),"",'PASTE DATA HERE'!D278))</f>
        <v/>
      </c>
      <c r="R58" s="138" t="str">
        <f>IF(ISBLANK('PASTE DATA HERE'!P53),"",'PASTE DATA HERE'!P53)</f>
        <v/>
      </c>
      <c r="S58" s="81"/>
      <c r="T58" s="76"/>
      <c r="U58" s="82" t="str">
        <f>IF(ISBLANK('PASTE DATA HERE'!C$226),IF(ISBLANK('PASTE DATA HERE'!C203),"",'PASTE DATA HERE'!C203),IF(ISBLANK('PASTE DATA HERE'!C278),"",'PASTE DATA HERE'!C278))</f>
        <v/>
      </c>
      <c r="V58" s="21"/>
      <c r="W58" s="3"/>
    </row>
    <row r="59" spans="1:23" s="2" customFormat="1" ht="18" customHeight="1" x14ac:dyDescent="0.3">
      <c r="A59" s="19"/>
      <c r="B59" s="20"/>
      <c r="C59" s="78" t="str">
        <f>IF(ISBLANK('PASTE DATA HERE'!A$226),"",'PASTE DATA HERE'!A204)</f>
        <v/>
      </c>
      <c r="D59" s="79" t="str">
        <f>IF(ISBLANK('PASTE DATA HERE'!B$226),"",'PASTE DATA HERE'!B204)</f>
        <v/>
      </c>
      <c r="E59" s="86"/>
      <c r="F59" s="85" t="str">
        <f>IF(ISBLANK('PASTE DATA HERE'!D$226),"",'PASTE DATA HERE'!D204)</f>
        <v/>
      </c>
      <c r="G59" s="80"/>
      <c r="H59" s="84"/>
      <c r="I59" s="83"/>
      <c r="J59" s="73"/>
      <c r="K59" s="78" t="str">
        <f>IF(ISBLANK('PASTE DATA HERE'!A$226),IF(ISBLANK('PASTE DATA HERE'!A204),"",'PASTE DATA HERE'!A204),IF(ISBLANK('PASTE DATA HERE'!A279),"",'PASTE DATA HERE'!A279))</f>
        <v/>
      </c>
      <c r="L59" s="134" t="str">
        <f>IF(ISBLANK('PASTE DATA HERE'!B$226),IF(ISBLANK('PASTE DATA HERE'!B204),"",'PASTE DATA HERE'!B204),IF(ISBLANK('PASTE DATA HERE'!B279),"",'PASTE DATA HERE'!B279))</f>
        <v/>
      </c>
      <c r="M59" s="134"/>
      <c r="N59" s="135"/>
      <c r="O59" s="135"/>
      <c r="P59" s="136"/>
      <c r="Q59" s="137" t="str">
        <f>IF(ISBLANK('PASTE DATA HERE'!D$226),IF(ISBLANK('PASTE DATA HERE'!D204),"",'PASTE DATA HERE'!D204),IF(ISBLANK('PASTE DATA HERE'!D279),"",'PASTE DATA HERE'!D279))</f>
        <v/>
      </c>
      <c r="R59" s="138" t="str">
        <f>IF(ISBLANK('PASTE DATA HERE'!P54),"",'PASTE DATA HERE'!P54)</f>
        <v/>
      </c>
      <c r="S59" s="81"/>
      <c r="T59" s="76"/>
      <c r="U59" s="82" t="str">
        <f>IF(ISBLANK('PASTE DATA HERE'!C$226),IF(ISBLANK('PASTE DATA HERE'!C204),"",'PASTE DATA HERE'!C204),IF(ISBLANK('PASTE DATA HERE'!C279),"",'PASTE DATA HERE'!C279))</f>
        <v/>
      </c>
      <c r="V59" s="21"/>
      <c r="W59" s="3"/>
    </row>
    <row r="60" spans="1:23" s="2" customFormat="1" ht="18" customHeight="1" x14ac:dyDescent="0.3">
      <c r="A60" s="19"/>
      <c r="B60" s="20"/>
      <c r="C60" s="78" t="str">
        <f>IF(ISBLANK('PASTE DATA HERE'!A$226),"",'PASTE DATA HERE'!A205)</f>
        <v/>
      </c>
      <c r="D60" s="79" t="str">
        <f>IF(ISBLANK('PASTE DATA HERE'!B$226),"",'PASTE DATA HERE'!B205)</f>
        <v/>
      </c>
      <c r="E60" s="86"/>
      <c r="F60" s="85" t="str">
        <f>IF(ISBLANK('PASTE DATA HERE'!D$226),"",'PASTE DATA HERE'!D205)</f>
        <v/>
      </c>
      <c r="G60" s="80"/>
      <c r="H60" s="84"/>
      <c r="I60" s="83"/>
      <c r="J60" s="73"/>
      <c r="K60" s="78" t="str">
        <f>IF(ISBLANK('PASTE DATA HERE'!A$226),IF(ISBLANK('PASTE DATA HERE'!A205),"",'PASTE DATA HERE'!A205),IF(ISBLANK('PASTE DATA HERE'!A280),"",'PASTE DATA HERE'!A280))</f>
        <v/>
      </c>
      <c r="L60" s="134" t="str">
        <f>IF(ISBLANK('PASTE DATA HERE'!B$226),IF(ISBLANK('PASTE DATA HERE'!B205),"",'PASTE DATA HERE'!B205),IF(ISBLANK('PASTE DATA HERE'!B280),"",'PASTE DATA HERE'!B280))</f>
        <v/>
      </c>
      <c r="M60" s="134"/>
      <c r="N60" s="135"/>
      <c r="O60" s="135"/>
      <c r="P60" s="136"/>
      <c r="Q60" s="137" t="str">
        <f>IF(ISBLANK('PASTE DATA HERE'!D$226),IF(ISBLANK('PASTE DATA HERE'!D205),"",'PASTE DATA HERE'!D205),IF(ISBLANK('PASTE DATA HERE'!D280),"",'PASTE DATA HERE'!D280))</f>
        <v/>
      </c>
      <c r="R60" s="138" t="str">
        <f>IF(ISBLANK('PASTE DATA HERE'!P55),"",'PASTE DATA HERE'!P55)</f>
        <v/>
      </c>
      <c r="S60" s="81"/>
      <c r="T60" s="76"/>
      <c r="U60" s="82" t="str">
        <f>IF(ISBLANK('PASTE DATA HERE'!C$226),IF(ISBLANK('PASTE DATA HERE'!C205),"",'PASTE DATA HERE'!C205),IF(ISBLANK('PASTE DATA HERE'!C280),"",'PASTE DATA HERE'!C280))</f>
        <v/>
      </c>
      <c r="V60" s="21"/>
      <c r="W60" s="3"/>
    </row>
    <row r="61" spans="1:23" s="2" customFormat="1" ht="18" customHeight="1" x14ac:dyDescent="0.3">
      <c r="A61" s="19"/>
      <c r="B61" s="20"/>
      <c r="C61" s="78" t="str">
        <f>IF(ISBLANK('PASTE DATA HERE'!A$226),"",'PASTE DATA HERE'!A206)</f>
        <v/>
      </c>
      <c r="D61" s="79" t="str">
        <f>IF(ISBLANK('PASTE DATA HERE'!B$226),"",'PASTE DATA HERE'!B206)</f>
        <v/>
      </c>
      <c r="E61" s="86"/>
      <c r="F61" s="85" t="str">
        <f>IF(ISBLANK('PASTE DATA HERE'!D$226),"",'PASTE DATA HERE'!D206)</f>
        <v/>
      </c>
      <c r="G61" s="80"/>
      <c r="H61" s="84"/>
      <c r="I61" s="83"/>
      <c r="J61" s="73"/>
      <c r="K61" s="78" t="str">
        <f>IF(ISBLANK('PASTE DATA HERE'!A$226),IF(ISBLANK('PASTE DATA HERE'!A206),"",'PASTE DATA HERE'!A206),IF(ISBLANK('PASTE DATA HERE'!A281),"",'PASTE DATA HERE'!A281))</f>
        <v/>
      </c>
      <c r="L61" s="134" t="str">
        <f>IF(ISBLANK('PASTE DATA HERE'!B$226),IF(ISBLANK('PASTE DATA HERE'!B206),"",'PASTE DATA HERE'!B206),IF(ISBLANK('PASTE DATA HERE'!B281),"",'PASTE DATA HERE'!B281))</f>
        <v/>
      </c>
      <c r="M61" s="134"/>
      <c r="N61" s="135"/>
      <c r="O61" s="135"/>
      <c r="P61" s="136"/>
      <c r="Q61" s="137" t="str">
        <f>IF(ISBLANK('PASTE DATA HERE'!D$226),IF(ISBLANK('PASTE DATA HERE'!D206),"",'PASTE DATA HERE'!D206),IF(ISBLANK('PASTE DATA HERE'!D281),"",'PASTE DATA HERE'!D281))</f>
        <v/>
      </c>
      <c r="R61" s="138" t="str">
        <f>IF(ISBLANK('PASTE DATA HERE'!P56),"",'PASTE DATA HERE'!P56)</f>
        <v/>
      </c>
      <c r="S61" s="81"/>
      <c r="T61" s="76"/>
      <c r="U61" s="82" t="str">
        <f>IF(ISBLANK('PASTE DATA HERE'!C$226),IF(ISBLANK('PASTE DATA HERE'!C206),"",'PASTE DATA HERE'!C206),IF(ISBLANK('PASTE DATA HERE'!C281),"",'PASTE DATA HERE'!C281))</f>
        <v/>
      </c>
      <c r="V61" s="21"/>
      <c r="W61" s="3"/>
    </row>
    <row r="62" spans="1:23" s="2" customFormat="1" ht="18" customHeight="1" x14ac:dyDescent="0.3">
      <c r="A62" s="19"/>
      <c r="B62" s="20"/>
      <c r="C62" s="78" t="str">
        <f>IF(ISBLANK('PASTE DATA HERE'!A$226),"",'PASTE DATA HERE'!A207)</f>
        <v/>
      </c>
      <c r="D62" s="79" t="str">
        <f>IF(ISBLANK('PASTE DATA HERE'!B$226),"",'PASTE DATA HERE'!B207)</f>
        <v/>
      </c>
      <c r="E62" s="86"/>
      <c r="F62" s="85" t="str">
        <f>IF(ISBLANK('PASTE DATA HERE'!D$226),"",'PASTE DATA HERE'!D207)</f>
        <v/>
      </c>
      <c r="G62" s="80"/>
      <c r="H62" s="84"/>
      <c r="I62" s="83"/>
      <c r="J62" s="73"/>
      <c r="K62" s="78" t="str">
        <f>IF(ISBLANK('PASTE DATA HERE'!A$226),IF(ISBLANK('PASTE DATA HERE'!A207),"",'PASTE DATA HERE'!A207),IF(ISBLANK('PASTE DATA HERE'!A282),"",'PASTE DATA HERE'!A282))</f>
        <v/>
      </c>
      <c r="L62" s="134" t="str">
        <f>IF(ISBLANK('PASTE DATA HERE'!B$226),IF(ISBLANK('PASTE DATA HERE'!B207),"",'PASTE DATA HERE'!B207),IF(ISBLANK('PASTE DATA HERE'!B282),"",'PASTE DATA HERE'!B282))</f>
        <v/>
      </c>
      <c r="M62" s="134"/>
      <c r="N62" s="135"/>
      <c r="O62" s="135"/>
      <c r="P62" s="136"/>
      <c r="Q62" s="137" t="str">
        <f>IF(ISBLANK('PASTE DATA HERE'!D$226),IF(ISBLANK('PASTE DATA HERE'!D207),"",'PASTE DATA HERE'!D207),IF(ISBLANK('PASTE DATA HERE'!D282),"",'PASTE DATA HERE'!D282))</f>
        <v/>
      </c>
      <c r="R62" s="138" t="str">
        <f>IF(ISBLANK('PASTE DATA HERE'!P57),"",'PASTE DATA HERE'!P57)</f>
        <v/>
      </c>
      <c r="S62" s="81"/>
      <c r="T62" s="76"/>
      <c r="U62" s="82" t="str">
        <f>IF(ISBLANK('PASTE DATA HERE'!C$226),IF(ISBLANK('PASTE DATA HERE'!C207),"",'PASTE DATA HERE'!C207),IF(ISBLANK('PASTE DATA HERE'!C282),"",'PASTE DATA HERE'!C282))</f>
        <v/>
      </c>
      <c r="V62" s="21"/>
      <c r="W62" s="3"/>
    </row>
    <row r="63" spans="1:23" s="2" customFormat="1" ht="18" customHeight="1" x14ac:dyDescent="0.3">
      <c r="A63" s="19"/>
      <c r="B63" s="20"/>
      <c r="C63" s="78" t="str">
        <f>IF(ISBLANK('PASTE DATA HERE'!A$226),"",'PASTE DATA HERE'!A208)</f>
        <v/>
      </c>
      <c r="D63" s="79" t="str">
        <f>IF(ISBLANK('PASTE DATA HERE'!B$226),"",'PASTE DATA HERE'!B208)</f>
        <v/>
      </c>
      <c r="E63" s="86"/>
      <c r="F63" s="85" t="str">
        <f>IF(ISBLANK('PASTE DATA HERE'!D$226),"",'PASTE DATA HERE'!D208)</f>
        <v/>
      </c>
      <c r="G63" s="80"/>
      <c r="H63" s="84"/>
      <c r="I63" s="83"/>
      <c r="J63" s="73"/>
      <c r="K63" s="78" t="str">
        <f>IF(ISBLANK('PASTE DATA HERE'!A$226),IF(ISBLANK('PASTE DATA HERE'!A208),"",'PASTE DATA HERE'!A208),IF(ISBLANK('PASTE DATA HERE'!A283),"",'PASTE DATA HERE'!A283))</f>
        <v/>
      </c>
      <c r="L63" s="134" t="str">
        <f>IF(ISBLANK('PASTE DATA HERE'!B$226),IF(ISBLANK('PASTE DATA HERE'!B208),"",'PASTE DATA HERE'!B208),IF(ISBLANK('PASTE DATA HERE'!B283),"",'PASTE DATA HERE'!B283))</f>
        <v/>
      </c>
      <c r="M63" s="134"/>
      <c r="N63" s="135"/>
      <c r="O63" s="135"/>
      <c r="P63" s="136"/>
      <c r="Q63" s="137" t="str">
        <f>IF(ISBLANK('PASTE DATA HERE'!D$226),IF(ISBLANK('PASTE DATA HERE'!D208),"",'PASTE DATA HERE'!D208),IF(ISBLANK('PASTE DATA HERE'!D283),"",'PASTE DATA HERE'!D283))</f>
        <v/>
      </c>
      <c r="R63" s="138" t="str">
        <f>IF(ISBLANK('PASTE DATA HERE'!P58),"",'PASTE DATA HERE'!P58)</f>
        <v/>
      </c>
      <c r="S63" s="81"/>
      <c r="T63" s="76"/>
      <c r="U63" s="82" t="str">
        <f>IF(ISBLANK('PASTE DATA HERE'!C$226),IF(ISBLANK('PASTE DATA HERE'!C208),"",'PASTE DATA HERE'!C208),IF(ISBLANK('PASTE DATA HERE'!C283),"",'PASTE DATA HERE'!C283))</f>
        <v/>
      </c>
      <c r="V63" s="21"/>
      <c r="W63" s="3"/>
    </row>
    <row r="64" spans="1:23" s="2" customFormat="1" ht="18" customHeight="1" x14ac:dyDescent="0.3">
      <c r="A64" s="19"/>
      <c r="B64" s="20"/>
      <c r="C64" s="78" t="str">
        <f>IF(ISBLANK('PASTE DATA HERE'!A$226),"",'PASTE DATA HERE'!A209)</f>
        <v/>
      </c>
      <c r="D64" s="79" t="str">
        <f>IF(ISBLANK('PASTE DATA HERE'!B$226),"",'PASTE DATA HERE'!B209)</f>
        <v/>
      </c>
      <c r="E64" s="86"/>
      <c r="F64" s="85" t="str">
        <f>IF(ISBLANK('PASTE DATA HERE'!D$226),"",'PASTE DATA HERE'!D209)</f>
        <v/>
      </c>
      <c r="G64" s="80"/>
      <c r="H64" s="84"/>
      <c r="I64" s="83"/>
      <c r="J64" s="73"/>
      <c r="K64" s="78" t="str">
        <f>IF(ISBLANK('PASTE DATA HERE'!A$226),IF(ISBLANK('PASTE DATA HERE'!A209),"",'PASTE DATA HERE'!A209),IF(ISBLANK('PASTE DATA HERE'!A284),"",'PASTE DATA HERE'!A284))</f>
        <v/>
      </c>
      <c r="L64" s="134" t="str">
        <f>IF(ISBLANK('PASTE DATA HERE'!B$226),IF(ISBLANK('PASTE DATA HERE'!B209),"",'PASTE DATA HERE'!B209),IF(ISBLANK('PASTE DATA HERE'!B284),"",'PASTE DATA HERE'!B284))</f>
        <v/>
      </c>
      <c r="M64" s="134"/>
      <c r="N64" s="135"/>
      <c r="O64" s="135"/>
      <c r="P64" s="136"/>
      <c r="Q64" s="137" t="str">
        <f>IF(ISBLANK('PASTE DATA HERE'!D$226),IF(ISBLANK('PASTE DATA HERE'!D209),"",'PASTE DATA HERE'!D209),IF(ISBLANK('PASTE DATA HERE'!D284),"",'PASTE DATA HERE'!D284))</f>
        <v/>
      </c>
      <c r="R64" s="138" t="str">
        <f>IF(ISBLANK('PASTE DATA HERE'!P59),"",'PASTE DATA HERE'!P59)</f>
        <v/>
      </c>
      <c r="S64" s="81"/>
      <c r="T64" s="76"/>
      <c r="U64" s="82" t="str">
        <f>IF(ISBLANK('PASTE DATA HERE'!C$226),IF(ISBLANK('PASTE DATA HERE'!C209),"",'PASTE DATA HERE'!C209),IF(ISBLANK('PASTE DATA HERE'!C284),"",'PASTE DATA HERE'!C284))</f>
        <v/>
      </c>
      <c r="V64" s="21"/>
      <c r="W64" s="3"/>
    </row>
    <row r="65" spans="1:23" s="2" customFormat="1" ht="18" customHeight="1" x14ac:dyDescent="0.3">
      <c r="A65" s="117">
        <f ca="1">TODAY()</f>
        <v>42877</v>
      </c>
      <c r="B65" s="118" t="str">
        <f ca="1">CELL("filename")</f>
        <v>C:\Users\nealif\Desktop\[QuantitySheet.xlsx]QUANTITY SHEET 2</v>
      </c>
      <c r="C65" s="78" t="str">
        <f>IF(ISBLANK('PASTE DATA HERE'!A$226),"",'PASTE DATA HERE'!A210)</f>
        <v/>
      </c>
      <c r="D65" s="79" t="str">
        <f>IF(ISBLANK('PASTE DATA HERE'!B$226),"",'PASTE DATA HERE'!B210)</f>
        <v/>
      </c>
      <c r="E65" s="86"/>
      <c r="F65" s="85" t="str">
        <f>IF(ISBLANK('PASTE DATA HERE'!D$226),"",'PASTE DATA HERE'!D210)</f>
        <v/>
      </c>
      <c r="G65" s="80"/>
      <c r="H65" s="84"/>
      <c r="I65" s="83"/>
      <c r="J65" s="73"/>
      <c r="K65" s="78" t="str">
        <f>IF(ISBLANK('PASTE DATA HERE'!A$226),IF(ISBLANK('PASTE DATA HERE'!A210),"",'PASTE DATA HERE'!A210),IF(ISBLANK('PASTE DATA HERE'!A285),"",'PASTE DATA HERE'!A285))</f>
        <v/>
      </c>
      <c r="L65" s="134" t="str">
        <f>IF(ISBLANK('PASTE DATA HERE'!B$226),IF(ISBLANK('PASTE DATA HERE'!B210),"",'PASTE DATA HERE'!B210),IF(ISBLANK('PASTE DATA HERE'!B285),"",'PASTE DATA HERE'!B285))</f>
        <v/>
      </c>
      <c r="M65" s="134"/>
      <c r="N65" s="135"/>
      <c r="O65" s="135"/>
      <c r="P65" s="136"/>
      <c r="Q65" s="137" t="str">
        <f>IF(ISBLANK('PASTE DATA HERE'!D$226),IF(ISBLANK('PASTE DATA HERE'!D210),"",'PASTE DATA HERE'!D210),IF(ISBLANK('PASTE DATA HERE'!D285),"",'PASTE DATA HERE'!D285))</f>
        <v/>
      </c>
      <c r="R65" s="138" t="str">
        <f>IF(ISBLANK('PASTE DATA HERE'!P60),"",'PASTE DATA HERE'!P60)</f>
        <v/>
      </c>
      <c r="S65" s="81"/>
      <c r="T65" s="76"/>
      <c r="U65" s="82" t="str">
        <f>IF(ISBLANK('PASTE DATA HERE'!C$226),IF(ISBLANK('PASTE DATA HERE'!C210),"",'PASTE DATA HERE'!C210),IF(ISBLANK('PASTE DATA HERE'!C285),"",'PASTE DATA HERE'!C285))</f>
        <v/>
      </c>
      <c r="V65" s="21"/>
      <c r="W65" s="3"/>
    </row>
    <row r="66" spans="1:23" s="2" customFormat="1" ht="18" customHeight="1" x14ac:dyDescent="0.3">
      <c r="A66" s="117"/>
      <c r="B66" s="118"/>
      <c r="C66" s="78" t="str">
        <f>IF(ISBLANK('PASTE DATA HERE'!A$226),"",'PASTE DATA HERE'!A211)</f>
        <v/>
      </c>
      <c r="D66" s="79" t="str">
        <f>IF(ISBLANK('PASTE DATA HERE'!B$226),"",'PASTE DATA HERE'!B211)</f>
        <v/>
      </c>
      <c r="E66" s="86"/>
      <c r="F66" s="85" t="str">
        <f>IF(ISBLANK('PASTE DATA HERE'!D$226),"",'PASTE DATA HERE'!D211)</f>
        <v/>
      </c>
      <c r="G66" s="80"/>
      <c r="H66" s="84"/>
      <c r="I66" s="83"/>
      <c r="J66" s="73"/>
      <c r="K66" s="78" t="str">
        <f>IF(ISBLANK('PASTE DATA HERE'!A$226),IF(ISBLANK('PASTE DATA HERE'!A211),"",'PASTE DATA HERE'!A211),IF(ISBLANK('PASTE DATA HERE'!A286),"",'PASTE DATA HERE'!A286))</f>
        <v/>
      </c>
      <c r="L66" s="134" t="str">
        <f>IF(ISBLANK('PASTE DATA HERE'!B$226),IF(ISBLANK('PASTE DATA HERE'!B211),"",'PASTE DATA HERE'!B211),IF(ISBLANK('PASTE DATA HERE'!B286),"",'PASTE DATA HERE'!B286))</f>
        <v/>
      </c>
      <c r="M66" s="134"/>
      <c r="N66" s="135"/>
      <c r="O66" s="135"/>
      <c r="P66" s="136"/>
      <c r="Q66" s="137" t="str">
        <f>IF(ISBLANK('PASTE DATA HERE'!D$226),IF(ISBLANK('PASTE DATA HERE'!D211),"",'PASTE DATA HERE'!D211),IF(ISBLANK('PASTE DATA HERE'!D286),"",'PASTE DATA HERE'!D286))</f>
        <v/>
      </c>
      <c r="R66" s="138" t="str">
        <f>IF(ISBLANK('PASTE DATA HERE'!P61),"",'PASTE DATA HERE'!P61)</f>
        <v/>
      </c>
      <c r="S66" s="81"/>
      <c r="T66" s="76"/>
      <c r="U66" s="82" t="str">
        <f>IF(ISBLANK('PASTE DATA HERE'!C$226),IF(ISBLANK('PASTE DATA HERE'!C211),"",'PASTE DATA HERE'!C211),IF(ISBLANK('PASTE DATA HERE'!C286),"",'PASTE DATA HERE'!C286))</f>
        <v/>
      </c>
      <c r="V66" s="21"/>
      <c r="W66" s="3"/>
    </row>
    <row r="67" spans="1:23" s="2" customFormat="1" ht="18" customHeight="1" x14ac:dyDescent="0.3">
      <c r="A67" s="117"/>
      <c r="B67" s="118"/>
      <c r="C67" s="78" t="str">
        <f>IF(ISBLANK('PASTE DATA HERE'!A$226),"",'PASTE DATA HERE'!A212)</f>
        <v/>
      </c>
      <c r="D67" s="79" t="str">
        <f>IF(ISBLANK('PASTE DATA HERE'!B$226),"",'PASTE DATA HERE'!B212)</f>
        <v/>
      </c>
      <c r="E67" s="86"/>
      <c r="F67" s="85" t="str">
        <f>IF(ISBLANK('PASTE DATA HERE'!D$226),"",'PASTE DATA HERE'!D212)</f>
        <v/>
      </c>
      <c r="G67" s="80"/>
      <c r="H67" s="84"/>
      <c r="I67" s="83"/>
      <c r="J67" s="73"/>
      <c r="K67" s="78" t="str">
        <f>IF(ISBLANK('PASTE DATA HERE'!A$226),IF(ISBLANK('PASTE DATA HERE'!A212),"",'PASTE DATA HERE'!A212),IF(ISBLANK('PASTE DATA HERE'!A287),"",'PASTE DATA HERE'!A287))</f>
        <v/>
      </c>
      <c r="L67" s="134" t="str">
        <f>IF(ISBLANK('PASTE DATA HERE'!B$226),IF(ISBLANK('PASTE DATA HERE'!B212),"",'PASTE DATA HERE'!B212),IF(ISBLANK('PASTE DATA HERE'!B287),"",'PASTE DATA HERE'!B287))</f>
        <v/>
      </c>
      <c r="M67" s="134"/>
      <c r="N67" s="135"/>
      <c r="O67" s="135"/>
      <c r="P67" s="136"/>
      <c r="Q67" s="137" t="str">
        <f>IF(ISBLANK('PASTE DATA HERE'!D$226),IF(ISBLANK('PASTE DATA HERE'!D212),"",'PASTE DATA HERE'!D212),IF(ISBLANK('PASTE DATA HERE'!D287),"",'PASTE DATA HERE'!D287))</f>
        <v/>
      </c>
      <c r="R67" s="138" t="str">
        <f>IF(ISBLANK('PASTE DATA HERE'!P62),"",'PASTE DATA HERE'!P62)</f>
        <v/>
      </c>
      <c r="S67" s="81"/>
      <c r="T67" s="76"/>
      <c r="U67" s="82" t="str">
        <f>IF(ISBLANK('PASTE DATA HERE'!C$226),IF(ISBLANK('PASTE DATA HERE'!C212),"",'PASTE DATA HERE'!C212),IF(ISBLANK('PASTE DATA HERE'!C287),"",'PASTE DATA HERE'!C287))</f>
        <v/>
      </c>
      <c r="V67" s="21"/>
      <c r="W67" s="3"/>
    </row>
    <row r="68" spans="1:23" s="2" customFormat="1" ht="18" customHeight="1" x14ac:dyDescent="0.3">
      <c r="A68" s="117"/>
      <c r="B68" s="118"/>
      <c r="C68" s="78" t="str">
        <f>IF(ISBLANK('PASTE DATA HERE'!A$226),"",'PASTE DATA HERE'!A213)</f>
        <v/>
      </c>
      <c r="D68" s="79" t="str">
        <f>IF(ISBLANK('PASTE DATA HERE'!B$226),"",'PASTE DATA HERE'!B213)</f>
        <v/>
      </c>
      <c r="E68" s="86"/>
      <c r="F68" s="85" t="str">
        <f>IF(ISBLANK('PASTE DATA HERE'!D$226),"",'PASTE DATA HERE'!D213)</f>
        <v/>
      </c>
      <c r="G68" s="80"/>
      <c r="H68" s="84"/>
      <c r="I68" s="83"/>
      <c r="J68" s="73"/>
      <c r="K68" s="78" t="str">
        <f>IF(ISBLANK('PASTE DATA HERE'!A$226),IF(ISBLANK('PASTE DATA HERE'!A213),"",'PASTE DATA HERE'!A213),IF(ISBLANK('PASTE DATA HERE'!A288),"",'PASTE DATA HERE'!A288))</f>
        <v/>
      </c>
      <c r="L68" s="134" t="str">
        <f>IF(ISBLANK('PASTE DATA HERE'!B$226),IF(ISBLANK('PASTE DATA HERE'!B213),"",'PASTE DATA HERE'!B213),IF(ISBLANK('PASTE DATA HERE'!B288),"",'PASTE DATA HERE'!B288))</f>
        <v/>
      </c>
      <c r="M68" s="134"/>
      <c r="N68" s="135"/>
      <c r="O68" s="135"/>
      <c r="P68" s="136"/>
      <c r="Q68" s="137" t="str">
        <f>IF(ISBLANK('PASTE DATA HERE'!D$226),IF(ISBLANK('PASTE DATA HERE'!D213),"",'PASTE DATA HERE'!D213),IF(ISBLANK('PASTE DATA HERE'!D288),"",'PASTE DATA HERE'!D288))</f>
        <v/>
      </c>
      <c r="R68" s="138" t="str">
        <f>IF(ISBLANK('PASTE DATA HERE'!P63),"",'PASTE DATA HERE'!P63)</f>
        <v/>
      </c>
      <c r="S68" s="81"/>
      <c r="T68" s="76"/>
      <c r="U68" s="82" t="str">
        <f>IF(ISBLANK('PASTE DATA HERE'!C$226),IF(ISBLANK('PASTE DATA HERE'!C213),"",'PASTE DATA HERE'!C213),IF(ISBLANK('PASTE DATA HERE'!C288),"",'PASTE DATA HERE'!C288))</f>
        <v/>
      </c>
      <c r="V68" s="21"/>
      <c r="W68" s="3"/>
    </row>
    <row r="69" spans="1:23" s="2" customFormat="1" ht="18" customHeight="1" x14ac:dyDescent="0.3">
      <c r="A69" s="117"/>
      <c r="B69" s="118"/>
      <c r="C69" s="78" t="str">
        <f>IF(ISBLANK('PASTE DATA HERE'!A$226),"",'PASTE DATA HERE'!A214)</f>
        <v/>
      </c>
      <c r="D69" s="79" t="str">
        <f>IF(ISBLANK('PASTE DATA HERE'!B$226),"",'PASTE DATA HERE'!B214)</f>
        <v/>
      </c>
      <c r="E69" s="86"/>
      <c r="F69" s="85" t="str">
        <f>IF(ISBLANK('PASTE DATA HERE'!D$226),"",'PASTE DATA HERE'!D214)</f>
        <v/>
      </c>
      <c r="G69" s="80"/>
      <c r="H69" s="84"/>
      <c r="I69" s="83"/>
      <c r="J69" s="73"/>
      <c r="K69" s="78" t="str">
        <f>IF(ISBLANK('PASTE DATA HERE'!A$226),IF(ISBLANK('PASTE DATA HERE'!A214),"",'PASTE DATA HERE'!A214),IF(ISBLANK('PASTE DATA HERE'!A289),"",'PASTE DATA HERE'!A289))</f>
        <v/>
      </c>
      <c r="L69" s="134" t="str">
        <f>IF(ISBLANK('PASTE DATA HERE'!B$226),IF(ISBLANK('PASTE DATA HERE'!B214),"",'PASTE DATA HERE'!B214),IF(ISBLANK('PASTE DATA HERE'!B289),"",'PASTE DATA HERE'!B289))</f>
        <v/>
      </c>
      <c r="M69" s="134"/>
      <c r="N69" s="135"/>
      <c r="O69" s="135"/>
      <c r="P69" s="136"/>
      <c r="Q69" s="137" t="str">
        <f>IF(ISBLANK('PASTE DATA HERE'!D$226),IF(ISBLANK('PASTE DATA HERE'!D214),"",'PASTE DATA HERE'!D214),IF(ISBLANK('PASTE DATA HERE'!D289),"",'PASTE DATA HERE'!D289))</f>
        <v/>
      </c>
      <c r="R69" s="138" t="str">
        <f>IF(ISBLANK('PASTE DATA HERE'!P64),"",'PASTE DATA HERE'!P64)</f>
        <v/>
      </c>
      <c r="S69" s="81"/>
      <c r="T69" s="76"/>
      <c r="U69" s="82" t="str">
        <f>IF(ISBLANK('PASTE DATA HERE'!C$226),IF(ISBLANK('PASTE DATA HERE'!C214),"",'PASTE DATA HERE'!C214),IF(ISBLANK('PASTE DATA HERE'!C289),"",'PASTE DATA HERE'!C289))</f>
        <v/>
      </c>
      <c r="V69" s="21"/>
      <c r="W69" s="3"/>
    </row>
    <row r="70" spans="1:23" s="2" customFormat="1" ht="18" customHeight="1" x14ac:dyDescent="0.3">
      <c r="A70" s="117"/>
      <c r="B70" s="118"/>
      <c r="C70" s="78" t="str">
        <f>IF(ISBLANK('PASTE DATA HERE'!A$226),"",'PASTE DATA HERE'!A215)</f>
        <v/>
      </c>
      <c r="D70" s="79" t="str">
        <f>IF(ISBLANK('PASTE DATA HERE'!B$226),"",'PASTE DATA HERE'!B215)</f>
        <v/>
      </c>
      <c r="E70" s="86"/>
      <c r="F70" s="85" t="str">
        <f>IF(ISBLANK('PASTE DATA HERE'!D$226),"",'PASTE DATA HERE'!D215)</f>
        <v/>
      </c>
      <c r="G70" s="80"/>
      <c r="H70" s="84"/>
      <c r="I70" s="83"/>
      <c r="J70" s="73"/>
      <c r="K70" s="78" t="str">
        <f>IF(ISBLANK('PASTE DATA HERE'!A$226),IF(ISBLANK('PASTE DATA HERE'!A215),"",'PASTE DATA HERE'!A215),IF(ISBLANK('PASTE DATA HERE'!A290),"",'PASTE DATA HERE'!A290))</f>
        <v/>
      </c>
      <c r="L70" s="134" t="str">
        <f>IF(ISBLANK('PASTE DATA HERE'!B$226),IF(ISBLANK('PASTE DATA HERE'!B215),"",'PASTE DATA HERE'!B215),IF(ISBLANK('PASTE DATA HERE'!B290),"",'PASTE DATA HERE'!B290))</f>
        <v/>
      </c>
      <c r="M70" s="134"/>
      <c r="N70" s="135"/>
      <c r="O70" s="135"/>
      <c r="P70" s="136"/>
      <c r="Q70" s="137" t="str">
        <f>IF(ISBLANK('PASTE DATA HERE'!D$226),IF(ISBLANK('PASTE DATA HERE'!D215),"",'PASTE DATA HERE'!D215),IF(ISBLANK('PASTE DATA HERE'!D290),"",'PASTE DATA HERE'!D290))</f>
        <v/>
      </c>
      <c r="R70" s="138" t="str">
        <f>IF(ISBLANK('PASTE DATA HERE'!P65),"",'PASTE DATA HERE'!P65)</f>
        <v/>
      </c>
      <c r="S70" s="81"/>
      <c r="T70" s="76"/>
      <c r="U70" s="82" t="str">
        <f>IF(ISBLANK('PASTE DATA HERE'!C$226),IF(ISBLANK('PASTE DATA HERE'!C215),"",'PASTE DATA HERE'!C215),IF(ISBLANK('PASTE DATA HERE'!C290),"",'PASTE DATA HERE'!C290))</f>
        <v/>
      </c>
      <c r="V70" s="21"/>
      <c r="W70" s="3"/>
    </row>
    <row r="71" spans="1:23" s="2" customFormat="1" ht="18" customHeight="1" x14ac:dyDescent="0.3">
      <c r="A71" s="117"/>
      <c r="B71" s="118"/>
      <c r="C71" s="78" t="str">
        <f>IF(ISBLANK('PASTE DATA HERE'!A$226),"",'PASTE DATA HERE'!A216)</f>
        <v/>
      </c>
      <c r="D71" s="79" t="str">
        <f>IF(ISBLANK('PASTE DATA HERE'!B$226),"",'PASTE DATA HERE'!B216)</f>
        <v/>
      </c>
      <c r="E71" s="86"/>
      <c r="F71" s="85" t="str">
        <f>IF(ISBLANK('PASTE DATA HERE'!D$226),"",'PASTE DATA HERE'!D216)</f>
        <v/>
      </c>
      <c r="G71" s="80"/>
      <c r="H71" s="84"/>
      <c r="I71" s="83"/>
      <c r="J71" s="73"/>
      <c r="K71" s="78" t="str">
        <f>IF(ISBLANK('PASTE DATA HERE'!A$226),IF(ISBLANK('PASTE DATA HERE'!A216),"",'PASTE DATA HERE'!A216),IF(ISBLANK('PASTE DATA HERE'!A291),"",'PASTE DATA HERE'!A291))</f>
        <v/>
      </c>
      <c r="L71" s="134" t="str">
        <f>IF(ISBLANK('PASTE DATA HERE'!B$226),IF(ISBLANK('PASTE DATA HERE'!B216),"",'PASTE DATA HERE'!B216),IF(ISBLANK('PASTE DATA HERE'!B291),"",'PASTE DATA HERE'!B291))</f>
        <v/>
      </c>
      <c r="M71" s="134"/>
      <c r="N71" s="135"/>
      <c r="O71" s="135"/>
      <c r="P71" s="136"/>
      <c r="Q71" s="137" t="str">
        <f>IF(ISBLANK('PASTE DATA HERE'!D$226),IF(ISBLANK('PASTE DATA HERE'!D216),"",'PASTE DATA HERE'!D216),IF(ISBLANK('PASTE DATA HERE'!D291),"",'PASTE DATA HERE'!D291))</f>
        <v/>
      </c>
      <c r="R71" s="138" t="str">
        <f>IF(ISBLANK('PASTE DATA HERE'!P66),"",'PASTE DATA HERE'!P66)</f>
        <v/>
      </c>
      <c r="S71" s="81"/>
      <c r="T71" s="76"/>
      <c r="U71" s="82" t="str">
        <f>IF(ISBLANK('PASTE DATA HERE'!C$226),IF(ISBLANK('PASTE DATA HERE'!C216),"",'PASTE DATA HERE'!C216),IF(ISBLANK('PASTE DATA HERE'!C291),"",'PASTE DATA HERE'!C291))</f>
        <v/>
      </c>
      <c r="V71" s="21"/>
      <c r="W71" s="3"/>
    </row>
    <row r="72" spans="1:23" s="2" customFormat="1" ht="18" customHeight="1" x14ac:dyDescent="0.3">
      <c r="A72" s="117"/>
      <c r="B72" s="118"/>
      <c r="C72" s="78" t="str">
        <f>IF(ISBLANK('PASTE DATA HERE'!A$226),"",'PASTE DATA HERE'!A217)</f>
        <v/>
      </c>
      <c r="D72" s="79" t="str">
        <f>IF(ISBLANK('PASTE DATA HERE'!B$226),"",'PASTE DATA HERE'!B217)</f>
        <v/>
      </c>
      <c r="E72" s="86"/>
      <c r="F72" s="85" t="str">
        <f>IF(ISBLANK('PASTE DATA HERE'!D$226),"",'PASTE DATA HERE'!D217)</f>
        <v/>
      </c>
      <c r="G72" s="80"/>
      <c r="H72" s="84"/>
      <c r="I72" s="83"/>
      <c r="J72" s="73"/>
      <c r="K72" s="78" t="str">
        <f>IF(ISBLANK('PASTE DATA HERE'!A$226),IF(ISBLANK('PASTE DATA HERE'!A217),"",'PASTE DATA HERE'!A217),IF(ISBLANK('PASTE DATA HERE'!A292),"",'PASTE DATA HERE'!A292))</f>
        <v/>
      </c>
      <c r="L72" s="134" t="str">
        <f>IF(ISBLANK('PASTE DATA HERE'!B$226),IF(ISBLANK('PASTE DATA HERE'!B217),"",'PASTE DATA HERE'!B217),IF(ISBLANK('PASTE DATA HERE'!B292),"",'PASTE DATA HERE'!B292))</f>
        <v/>
      </c>
      <c r="M72" s="134"/>
      <c r="N72" s="135"/>
      <c r="O72" s="135"/>
      <c r="P72" s="136"/>
      <c r="Q72" s="137" t="str">
        <f>IF(ISBLANK('PASTE DATA HERE'!D$226),IF(ISBLANK('PASTE DATA HERE'!D217),"",'PASTE DATA HERE'!D217),IF(ISBLANK('PASTE DATA HERE'!D292),"",'PASTE DATA HERE'!D292))</f>
        <v/>
      </c>
      <c r="R72" s="138" t="str">
        <f>IF(ISBLANK('PASTE DATA HERE'!P67),"",'PASTE DATA HERE'!P67)</f>
        <v/>
      </c>
      <c r="S72" s="81"/>
      <c r="T72" s="76"/>
      <c r="U72" s="82" t="str">
        <f>IF(ISBLANK('PASTE DATA HERE'!C$226),IF(ISBLANK('PASTE DATA HERE'!C217),"",'PASTE DATA HERE'!C217),IF(ISBLANK('PASTE DATA HERE'!C292),"",'PASTE DATA HERE'!C292))</f>
        <v/>
      </c>
      <c r="V72" s="21"/>
      <c r="W72" s="3"/>
    </row>
    <row r="73" spans="1:23" s="2" customFormat="1" ht="18" customHeight="1" x14ac:dyDescent="0.3">
      <c r="A73" s="117"/>
      <c r="B73" s="118"/>
      <c r="C73" s="78" t="str">
        <f>IF(ISBLANK('PASTE DATA HERE'!A$226),"",'PASTE DATA HERE'!A218)</f>
        <v/>
      </c>
      <c r="D73" s="79" t="str">
        <f>IF(ISBLANK('PASTE DATA HERE'!B$226),"",'PASTE DATA HERE'!B218)</f>
        <v/>
      </c>
      <c r="E73" s="86"/>
      <c r="F73" s="85" t="str">
        <f>IF(ISBLANK('PASTE DATA HERE'!D$226),"",'PASTE DATA HERE'!D218)</f>
        <v/>
      </c>
      <c r="G73" s="80"/>
      <c r="H73" s="84"/>
      <c r="I73" s="83"/>
      <c r="J73" s="73"/>
      <c r="K73" s="78" t="str">
        <f>IF(ISBLANK('PASTE DATA HERE'!A$226),IF(ISBLANK('PASTE DATA HERE'!A218),"",'PASTE DATA HERE'!A218),IF(ISBLANK('PASTE DATA HERE'!A293),"",'PASTE DATA HERE'!A293))</f>
        <v/>
      </c>
      <c r="L73" s="134" t="str">
        <f>IF(ISBLANK('PASTE DATA HERE'!B$226),IF(ISBLANK('PASTE DATA HERE'!B218),"",'PASTE DATA HERE'!B218),IF(ISBLANK('PASTE DATA HERE'!B293),"",'PASTE DATA HERE'!B293))</f>
        <v/>
      </c>
      <c r="M73" s="134"/>
      <c r="N73" s="135"/>
      <c r="O73" s="135"/>
      <c r="P73" s="136"/>
      <c r="Q73" s="137" t="str">
        <f>IF(ISBLANK('PASTE DATA HERE'!D$226),IF(ISBLANK('PASTE DATA HERE'!D218),"",'PASTE DATA HERE'!D218),IF(ISBLANK('PASTE DATA HERE'!D293),"",'PASTE DATA HERE'!D293))</f>
        <v/>
      </c>
      <c r="R73" s="138" t="str">
        <f>IF(ISBLANK('PASTE DATA HERE'!P68),"",'PASTE DATA HERE'!P68)</f>
        <v/>
      </c>
      <c r="S73" s="81"/>
      <c r="T73" s="76"/>
      <c r="U73" s="82" t="str">
        <f>IF(ISBLANK('PASTE DATA HERE'!C$226),IF(ISBLANK('PASTE DATA HERE'!C218),"",'PASTE DATA HERE'!C218),IF(ISBLANK('PASTE DATA HERE'!C293),"",'PASTE DATA HERE'!C293))</f>
        <v/>
      </c>
      <c r="V73" s="21"/>
      <c r="W73" s="3"/>
    </row>
    <row r="74" spans="1:23" s="2" customFormat="1" ht="18" customHeight="1" x14ac:dyDescent="0.3">
      <c r="A74" s="117"/>
      <c r="B74" s="118"/>
      <c r="C74" s="78" t="str">
        <f>IF(ISBLANK('PASTE DATA HERE'!A$226),"",'PASTE DATA HERE'!A219)</f>
        <v/>
      </c>
      <c r="D74" s="79" t="str">
        <f>IF(ISBLANK('PASTE DATA HERE'!B$226),"",'PASTE DATA HERE'!B219)</f>
        <v/>
      </c>
      <c r="E74" s="86"/>
      <c r="F74" s="85" t="str">
        <f>IF(ISBLANK('PASTE DATA HERE'!D$226),"",'PASTE DATA HERE'!D219)</f>
        <v/>
      </c>
      <c r="G74" s="80"/>
      <c r="H74" s="84"/>
      <c r="I74" s="83"/>
      <c r="J74" s="73"/>
      <c r="K74" s="78" t="str">
        <f>IF(ISBLANK('PASTE DATA HERE'!A$226),IF(ISBLANK('PASTE DATA HERE'!A219),"",'PASTE DATA HERE'!A219),IF(ISBLANK('PASTE DATA HERE'!A294),"",'PASTE DATA HERE'!A294))</f>
        <v/>
      </c>
      <c r="L74" s="134" t="str">
        <f>IF(ISBLANK('PASTE DATA HERE'!B$226),IF(ISBLANK('PASTE DATA HERE'!B219),"",'PASTE DATA HERE'!B219),IF(ISBLANK('PASTE DATA HERE'!B294),"",'PASTE DATA HERE'!B294))</f>
        <v/>
      </c>
      <c r="M74" s="134"/>
      <c r="N74" s="135"/>
      <c r="O74" s="135"/>
      <c r="P74" s="136"/>
      <c r="Q74" s="137" t="str">
        <f>IF(ISBLANK('PASTE DATA HERE'!D$226),IF(ISBLANK('PASTE DATA HERE'!D219),"",'PASTE DATA HERE'!D219),IF(ISBLANK('PASTE DATA HERE'!D294),"",'PASTE DATA HERE'!D294))</f>
        <v/>
      </c>
      <c r="R74" s="138" t="str">
        <f>IF(ISBLANK('PASTE DATA HERE'!P69),"",'PASTE DATA HERE'!P69)</f>
        <v/>
      </c>
      <c r="S74" s="81"/>
      <c r="T74" s="76"/>
      <c r="U74" s="82" t="str">
        <f>IF(ISBLANK('PASTE DATA HERE'!C$226),IF(ISBLANK('PASTE DATA HERE'!C219),"",'PASTE DATA HERE'!C219),IF(ISBLANK('PASTE DATA HERE'!C294),"",'PASTE DATA HERE'!C294))</f>
        <v/>
      </c>
      <c r="V74" s="21"/>
      <c r="W74" s="3"/>
    </row>
    <row r="75" spans="1:23" s="2" customFormat="1" ht="18" customHeight="1" x14ac:dyDescent="0.3">
      <c r="A75" s="117"/>
      <c r="B75" s="118"/>
      <c r="C75" s="78" t="str">
        <f>IF(ISBLANK('PASTE DATA HERE'!A$226),"",'PASTE DATA HERE'!A220)</f>
        <v/>
      </c>
      <c r="D75" s="79" t="str">
        <f>IF(ISBLANK('PASTE DATA HERE'!B$226),"",'PASTE DATA HERE'!B220)</f>
        <v/>
      </c>
      <c r="E75" s="86"/>
      <c r="F75" s="85" t="str">
        <f>IF(ISBLANK('PASTE DATA HERE'!D$226),"",'PASTE DATA HERE'!D220)</f>
        <v/>
      </c>
      <c r="G75" s="80"/>
      <c r="H75" s="84"/>
      <c r="I75" s="83"/>
      <c r="J75" s="73"/>
      <c r="K75" s="78" t="str">
        <f>IF(ISBLANK('PASTE DATA HERE'!A$226),IF(ISBLANK('PASTE DATA HERE'!A220),"",'PASTE DATA HERE'!A220),IF(ISBLANK('PASTE DATA HERE'!A295),"",'PASTE DATA HERE'!A295))</f>
        <v/>
      </c>
      <c r="L75" s="134" t="str">
        <f>IF(ISBLANK('PASTE DATA HERE'!B$226),IF(ISBLANK('PASTE DATA HERE'!B220),"",'PASTE DATA HERE'!B220),IF(ISBLANK('PASTE DATA HERE'!B295),"",'PASTE DATA HERE'!B295))</f>
        <v/>
      </c>
      <c r="M75" s="134"/>
      <c r="N75" s="135"/>
      <c r="O75" s="135"/>
      <c r="P75" s="136"/>
      <c r="Q75" s="137" t="str">
        <f>IF(ISBLANK('PASTE DATA HERE'!D$226),IF(ISBLANK('PASTE DATA HERE'!D220),"",'PASTE DATA HERE'!D220),IF(ISBLANK('PASTE DATA HERE'!D295),"",'PASTE DATA HERE'!D295))</f>
        <v/>
      </c>
      <c r="R75" s="138" t="str">
        <f>IF(ISBLANK('PASTE DATA HERE'!P70),"",'PASTE DATA HERE'!P70)</f>
        <v/>
      </c>
      <c r="S75" s="81"/>
      <c r="T75" s="76"/>
      <c r="U75" s="82" t="str">
        <f>IF(ISBLANK('PASTE DATA HERE'!C$226),IF(ISBLANK('PASTE DATA HERE'!C220),"",'PASTE DATA HERE'!C220),IF(ISBLANK('PASTE DATA HERE'!C295),"",'PASTE DATA HERE'!C295))</f>
        <v/>
      </c>
      <c r="V75" s="21"/>
      <c r="W75" s="3"/>
    </row>
    <row r="76" spans="1:23" s="2" customFormat="1" ht="18" customHeight="1" x14ac:dyDescent="0.3">
      <c r="A76" s="117"/>
      <c r="B76" s="118"/>
      <c r="C76" s="78" t="str">
        <f>IF(ISBLANK('PASTE DATA HERE'!A$226),"",'PASTE DATA HERE'!A221)</f>
        <v/>
      </c>
      <c r="D76" s="79" t="str">
        <f>IF(ISBLANK('PASTE DATA HERE'!B$226),"",'PASTE DATA HERE'!B221)</f>
        <v/>
      </c>
      <c r="E76" s="86"/>
      <c r="F76" s="85" t="str">
        <f>IF(ISBLANK('PASTE DATA HERE'!D$226),"",'PASTE DATA HERE'!D221)</f>
        <v/>
      </c>
      <c r="G76" s="80"/>
      <c r="H76" s="84"/>
      <c r="I76" s="83"/>
      <c r="J76" s="73"/>
      <c r="K76" s="78" t="str">
        <f>IF(ISBLANK('PASTE DATA HERE'!A$226),IF(ISBLANK('PASTE DATA HERE'!A221),"",'PASTE DATA HERE'!A221),IF(ISBLANK('PASTE DATA HERE'!A296),"",'PASTE DATA HERE'!A296))</f>
        <v/>
      </c>
      <c r="L76" s="134" t="str">
        <f>IF(ISBLANK('PASTE DATA HERE'!B$226),IF(ISBLANK('PASTE DATA HERE'!B221),"",'PASTE DATA HERE'!B221),IF(ISBLANK('PASTE DATA HERE'!B296),"",'PASTE DATA HERE'!B296))</f>
        <v/>
      </c>
      <c r="M76" s="134"/>
      <c r="N76" s="135"/>
      <c r="O76" s="135"/>
      <c r="P76" s="136"/>
      <c r="Q76" s="137" t="str">
        <f>IF(ISBLANK('PASTE DATA HERE'!D$226),IF(ISBLANK('PASTE DATA HERE'!D221),"",'PASTE DATA HERE'!D221),IF(ISBLANK('PASTE DATA HERE'!D296),"",'PASTE DATA HERE'!D296))</f>
        <v/>
      </c>
      <c r="R76" s="138" t="str">
        <f>IF(ISBLANK('PASTE DATA HERE'!P71),"",'PASTE DATA HERE'!P71)</f>
        <v/>
      </c>
      <c r="S76" s="81"/>
      <c r="T76" s="76"/>
      <c r="U76" s="82" t="str">
        <f>IF(ISBLANK('PASTE DATA HERE'!C$226),IF(ISBLANK('PASTE DATA HERE'!C221),"",'PASTE DATA HERE'!C221),IF(ISBLANK('PASTE DATA HERE'!C296),"",'PASTE DATA HERE'!C296))</f>
        <v/>
      </c>
      <c r="V76" s="21"/>
      <c r="W76" s="3"/>
    </row>
    <row r="77" spans="1:23" s="2" customFormat="1" ht="18" customHeight="1" x14ac:dyDescent="0.3">
      <c r="A77" s="117"/>
      <c r="B77" s="118"/>
      <c r="C77" s="78" t="str">
        <f>IF(ISBLANK('PASTE DATA HERE'!A$226),"",'PASTE DATA HERE'!A222)</f>
        <v/>
      </c>
      <c r="D77" s="79" t="str">
        <f>IF(ISBLANK('PASTE DATA HERE'!B$226),"",'PASTE DATA HERE'!B222)</f>
        <v/>
      </c>
      <c r="E77" s="86"/>
      <c r="F77" s="85" t="str">
        <f>IF(ISBLANK('PASTE DATA HERE'!D$226),"",'PASTE DATA HERE'!D222)</f>
        <v/>
      </c>
      <c r="G77" s="80"/>
      <c r="H77" s="84"/>
      <c r="I77" s="83"/>
      <c r="J77" s="73"/>
      <c r="K77" s="78" t="str">
        <f>IF(ISBLANK('PASTE DATA HERE'!A$226),IF(ISBLANK('PASTE DATA HERE'!A222),"",'PASTE DATA HERE'!A222),IF(ISBLANK('PASTE DATA HERE'!A297),"",'PASTE DATA HERE'!A297))</f>
        <v/>
      </c>
      <c r="L77" s="134" t="str">
        <f>IF(ISBLANK('PASTE DATA HERE'!B$226),IF(ISBLANK('PASTE DATA HERE'!B222),"",'PASTE DATA HERE'!B222),IF(ISBLANK('PASTE DATA HERE'!B297),"",'PASTE DATA HERE'!B297))</f>
        <v/>
      </c>
      <c r="M77" s="134"/>
      <c r="N77" s="135"/>
      <c r="O77" s="135"/>
      <c r="P77" s="136"/>
      <c r="Q77" s="137" t="str">
        <f>IF(ISBLANK('PASTE DATA HERE'!D$226),IF(ISBLANK('PASTE DATA HERE'!D222),"",'PASTE DATA HERE'!D222),IF(ISBLANK('PASTE DATA HERE'!D297),"",'PASTE DATA HERE'!D297))</f>
        <v/>
      </c>
      <c r="R77" s="138" t="str">
        <f>IF(ISBLANK('PASTE DATA HERE'!P72),"",'PASTE DATA HERE'!P72)</f>
        <v/>
      </c>
      <c r="S77" s="81"/>
      <c r="T77" s="76"/>
      <c r="U77" s="82" t="str">
        <f>IF(ISBLANK('PASTE DATA HERE'!C$226),IF(ISBLANK('PASTE DATA HERE'!C222),"",'PASTE DATA HERE'!C222),IF(ISBLANK('PASTE DATA HERE'!C297),"",'PASTE DATA HERE'!C297))</f>
        <v/>
      </c>
      <c r="V77" s="21"/>
      <c r="W77" s="3"/>
    </row>
    <row r="78" spans="1:23" s="2" customFormat="1" ht="18" customHeight="1" x14ac:dyDescent="0.3">
      <c r="A78" s="117"/>
      <c r="B78" s="118"/>
      <c r="C78" s="78" t="str">
        <f>IF(ISBLANK('PASTE DATA HERE'!A$226),"",'PASTE DATA HERE'!A223)</f>
        <v/>
      </c>
      <c r="D78" s="79" t="str">
        <f>IF(ISBLANK('PASTE DATA HERE'!B$226),"",'PASTE DATA HERE'!B223)</f>
        <v/>
      </c>
      <c r="E78" s="86"/>
      <c r="F78" s="85" t="str">
        <f>IF(ISBLANK('PASTE DATA HERE'!D$226),"",'PASTE DATA HERE'!D223)</f>
        <v/>
      </c>
      <c r="G78" s="80"/>
      <c r="H78" s="84"/>
      <c r="I78" s="83"/>
      <c r="J78" s="73"/>
      <c r="K78" s="78" t="str">
        <f>IF(ISBLANK('PASTE DATA HERE'!A$226),IF(ISBLANK('PASTE DATA HERE'!A223),"",'PASTE DATA HERE'!A223),IF(ISBLANK('PASTE DATA HERE'!A298),"",'PASTE DATA HERE'!A298))</f>
        <v/>
      </c>
      <c r="L78" s="134" t="str">
        <f>IF(ISBLANK('PASTE DATA HERE'!B$226),IF(ISBLANK('PASTE DATA HERE'!B223),"",'PASTE DATA HERE'!B223),IF(ISBLANK('PASTE DATA HERE'!B298),"",'PASTE DATA HERE'!B298))</f>
        <v/>
      </c>
      <c r="M78" s="134"/>
      <c r="N78" s="135"/>
      <c r="O78" s="135"/>
      <c r="P78" s="136"/>
      <c r="Q78" s="137" t="str">
        <f>IF(ISBLANK('PASTE DATA HERE'!D$226),IF(ISBLANK('PASTE DATA HERE'!D223),"",'PASTE DATA HERE'!D223),IF(ISBLANK('PASTE DATA HERE'!D298),"",'PASTE DATA HERE'!D298))</f>
        <v/>
      </c>
      <c r="R78" s="138" t="str">
        <f>IF(ISBLANK('PASTE DATA HERE'!P73),"",'PASTE DATA HERE'!P73)</f>
        <v/>
      </c>
      <c r="S78" s="81"/>
      <c r="T78" s="76"/>
      <c r="U78" s="82" t="str">
        <f>IF(ISBLANK('PASTE DATA HERE'!C$226),IF(ISBLANK('PASTE DATA HERE'!C223),"",'PASTE DATA HERE'!C223),IF(ISBLANK('PASTE DATA HERE'!C298),"",'PASTE DATA HERE'!C298))</f>
        <v/>
      </c>
      <c r="V78" s="21"/>
      <c r="W78" s="3"/>
    </row>
    <row r="79" spans="1:23" s="2" customFormat="1" ht="18" customHeight="1" x14ac:dyDescent="0.3">
      <c r="A79" s="117"/>
      <c r="B79" s="118"/>
      <c r="C79" s="78" t="str">
        <f>IF(ISBLANK('PASTE DATA HERE'!A$226),"",'PASTE DATA HERE'!A224)</f>
        <v/>
      </c>
      <c r="D79" s="79" t="str">
        <f>IF(ISBLANK('PASTE DATA HERE'!B$226),"",'PASTE DATA HERE'!B224)</f>
        <v/>
      </c>
      <c r="E79" s="86"/>
      <c r="F79" s="85" t="str">
        <f>IF(ISBLANK('PASTE DATA HERE'!D$226),"",'PASTE DATA HERE'!D224)</f>
        <v/>
      </c>
      <c r="G79" s="80"/>
      <c r="H79" s="84"/>
      <c r="I79" s="83"/>
      <c r="J79" s="73"/>
      <c r="K79" s="78" t="str">
        <f>IF(ISBLANK('PASTE DATA HERE'!A$226),IF(ISBLANK('PASTE DATA HERE'!A224),"",'PASTE DATA HERE'!A224),IF(ISBLANK('PASTE DATA HERE'!A299),"",'PASTE DATA HERE'!A299))</f>
        <v/>
      </c>
      <c r="L79" s="134" t="str">
        <f>IF(ISBLANK('PASTE DATA HERE'!B$226),IF(ISBLANK('PASTE DATA HERE'!B224),"",'PASTE DATA HERE'!B224),IF(ISBLANK('PASTE DATA HERE'!B299),"",'PASTE DATA HERE'!B299))</f>
        <v/>
      </c>
      <c r="M79" s="134"/>
      <c r="N79" s="135"/>
      <c r="O79" s="135"/>
      <c r="P79" s="136"/>
      <c r="Q79" s="137" t="str">
        <f>IF(ISBLANK('PASTE DATA HERE'!D$226),IF(ISBLANK('PASTE DATA HERE'!D224),"",'PASTE DATA HERE'!D224),IF(ISBLANK('PASTE DATA HERE'!D299),"",'PASTE DATA HERE'!D299))</f>
        <v/>
      </c>
      <c r="R79" s="138" t="str">
        <f>IF(ISBLANK('PASTE DATA HERE'!P74),"",'PASTE DATA HERE'!P74)</f>
        <v/>
      </c>
      <c r="S79" s="81"/>
      <c r="T79" s="76"/>
      <c r="U79" s="82" t="str">
        <f>IF(ISBLANK('PASTE DATA HERE'!C$226),IF(ISBLANK('PASTE DATA HERE'!C224),"",'PASTE DATA HERE'!C224),IF(ISBLANK('PASTE DATA HERE'!C299),"",'PASTE DATA HERE'!C299))</f>
        <v/>
      </c>
      <c r="V79" s="21"/>
      <c r="W79" s="3"/>
    </row>
    <row r="80" spans="1:23" s="4" customFormat="1" ht="18" customHeight="1" x14ac:dyDescent="0.3">
      <c r="A80" s="117"/>
      <c r="B80" s="118"/>
      <c r="C80" s="78" t="str">
        <f>IF(ISBLANK('PASTE DATA HERE'!A$226),"",'PASTE DATA HERE'!A225)</f>
        <v/>
      </c>
      <c r="D80" s="79" t="str">
        <f>IF(ISBLANK('PASTE DATA HERE'!B$226),"",'PASTE DATA HERE'!B225)</f>
        <v/>
      </c>
      <c r="E80" s="86"/>
      <c r="F80" s="85" t="str">
        <f>IF(ISBLANK('PASTE DATA HERE'!D$226),"",'PASTE DATA HERE'!D225)</f>
        <v/>
      </c>
      <c r="G80" s="80"/>
      <c r="H80" s="84"/>
      <c r="I80" s="83"/>
      <c r="J80" s="73"/>
      <c r="K80" s="78" t="str">
        <f>IF(ISBLANK('PASTE DATA HERE'!A$226),IF(ISBLANK('PASTE DATA HERE'!A225),"",'PASTE DATA HERE'!A225),IF(ISBLANK('PASTE DATA HERE'!A300),"",'PASTE DATA HERE'!A300))</f>
        <v/>
      </c>
      <c r="L80" s="134" t="str">
        <f>IF(ISBLANK('PASTE DATA HERE'!B$226),IF(ISBLANK('PASTE DATA HERE'!B225),"",'PASTE DATA HERE'!B225),IF(ISBLANK('PASTE DATA HERE'!B300),"",'PASTE DATA HERE'!B300))</f>
        <v/>
      </c>
      <c r="M80" s="134"/>
      <c r="N80" s="135"/>
      <c r="O80" s="135"/>
      <c r="P80" s="136"/>
      <c r="Q80" s="137" t="str">
        <f>IF(ISBLANK('PASTE DATA HERE'!D$226),IF(ISBLANK('PASTE DATA HERE'!D225),"",'PASTE DATA HERE'!D225),IF(ISBLANK('PASTE DATA HERE'!D300),"",'PASTE DATA HERE'!D300))</f>
        <v/>
      </c>
      <c r="R80" s="138" t="str">
        <f>IF(ISBLANK('PASTE DATA HERE'!P75),"",'PASTE DATA HERE'!P75)</f>
        <v/>
      </c>
      <c r="S80" s="81"/>
      <c r="T80" s="76"/>
      <c r="U80" s="82" t="str">
        <f>IF(ISBLANK('PASTE DATA HERE'!C$226),IF(ISBLANK('PASTE DATA HERE'!C225),"",'PASTE DATA HERE'!C225),IF(ISBLANK('PASTE DATA HERE'!C300),"",'PASTE DATA HERE'!C300))</f>
        <v/>
      </c>
      <c r="V80" s="21"/>
      <c r="W80" s="5"/>
    </row>
    <row r="81" spans="1:22" x14ac:dyDescent="0.25">
      <c r="A81" s="117"/>
      <c r="B81" s="118"/>
      <c r="C81" s="17"/>
      <c r="D81" s="17"/>
      <c r="E81" s="17"/>
      <c r="F81" s="17"/>
      <c r="G81" s="17"/>
      <c r="H81" s="17"/>
      <c r="I81" s="17"/>
      <c r="J81" s="16"/>
      <c r="K81" s="17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8"/>
    </row>
    <row r="82" spans="1:22" x14ac:dyDescent="0.25">
      <c r="A82" s="117"/>
      <c r="B82" s="118"/>
      <c r="C82" s="17"/>
      <c r="D82" s="17"/>
      <c r="E82" s="17"/>
      <c r="F82" s="17"/>
      <c r="G82" s="17"/>
      <c r="H82" s="17"/>
      <c r="I82" s="17"/>
      <c r="J82" s="17"/>
      <c r="K82" s="17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8"/>
    </row>
    <row r="83" spans="1:22" x14ac:dyDescent="0.25">
      <c r="A83" s="22"/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</row>
    <row r="84" spans="1:22" x14ac:dyDescent="0.25">
      <c r="A84" s="22"/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</row>
    <row r="85" spans="1:22" x14ac:dyDescent="0.25">
      <c r="A85" s="22"/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6"/>
    </row>
    <row r="86" spans="1:22" x14ac:dyDescent="0.25">
      <c r="A86" s="22"/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6"/>
    </row>
    <row r="87" spans="1:22" ht="20.100000000000001" customHeight="1" x14ac:dyDescent="0.25">
      <c r="A87" s="22"/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6"/>
    </row>
    <row r="88" spans="1:22" ht="20.100000000000001" customHeight="1" x14ac:dyDescent="0.25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9"/>
    </row>
  </sheetData>
  <sheetProtection sheet="1" objects="1" scenarios="1"/>
  <mergeCells count="241">
    <mergeCell ref="L80:M80"/>
    <mergeCell ref="N80:P80"/>
    <mergeCell ref="Q80:R80"/>
    <mergeCell ref="L78:M78"/>
    <mergeCell ref="N78:P78"/>
    <mergeCell ref="Q78:R78"/>
    <mergeCell ref="L79:M79"/>
    <mergeCell ref="N79:P79"/>
    <mergeCell ref="Q79:R79"/>
    <mergeCell ref="N70:P70"/>
    <mergeCell ref="Q70:R70"/>
    <mergeCell ref="L71:M71"/>
    <mergeCell ref="N71:P71"/>
    <mergeCell ref="Q71:R71"/>
    <mergeCell ref="L76:M76"/>
    <mergeCell ref="N76:P76"/>
    <mergeCell ref="Q76:R76"/>
    <mergeCell ref="L77:M77"/>
    <mergeCell ref="N77:P77"/>
    <mergeCell ref="Q77:R77"/>
    <mergeCell ref="L74:M74"/>
    <mergeCell ref="N74:P74"/>
    <mergeCell ref="Q74:R74"/>
    <mergeCell ref="L75:M75"/>
    <mergeCell ref="N75:P75"/>
    <mergeCell ref="Q75:R75"/>
    <mergeCell ref="Q67:R67"/>
    <mergeCell ref="L68:M68"/>
    <mergeCell ref="N68:P68"/>
    <mergeCell ref="Q68:R68"/>
    <mergeCell ref="L69:M69"/>
    <mergeCell ref="N69:P69"/>
    <mergeCell ref="Q69:R69"/>
    <mergeCell ref="A65:A82"/>
    <mergeCell ref="B65:B82"/>
    <mergeCell ref="L65:M65"/>
    <mergeCell ref="N65:P65"/>
    <mergeCell ref="Q65:R65"/>
    <mergeCell ref="L66:M66"/>
    <mergeCell ref="N66:P66"/>
    <mergeCell ref="Q66:R66"/>
    <mergeCell ref="L67:M67"/>
    <mergeCell ref="N67:P67"/>
    <mergeCell ref="L72:M72"/>
    <mergeCell ref="N72:P72"/>
    <mergeCell ref="Q72:R72"/>
    <mergeCell ref="L73:M73"/>
    <mergeCell ref="N73:P73"/>
    <mergeCell ref="Q73:R73"/>
    <mergeCell ref="L70:M70"/>
    <mergeCell ref="L63:M63"/>
    <mergeCell ref="N63:P63"/>
    <mergeCell ref="Q63:R63"/>
    <mergeCell ref="L64:M64"/>
    <mergeCell ref="N64:P64"/>
    <mergeCell ref="Q64:R64"/>
    <mergeCell ref="L61:M61"/>
    <mergeCell ref="N61:P61"/>
    <mergeCell ref="Q61:R61"/>
    <mergeCell ref="L62:M62"/>
    <mergeCell ref="N62:P62"/>
    <mergeCell ref="Q62:R62"/>
    <mergeCell ref="L59:M59"/>
    <mergeCell ref="N59:P59"/>
    <mergeCell ref="Q59:R59"/>
    <mergeCell ref="L60:M60"/>
    <mergeCell ref="N60:P60"/>
    <mergeCell ref="Q60:R60"/>
    <mergeCell ref="L57:M57"/>
    <mergeCell ref="N57:P57"/>
    <mergeCell ref="Q57:R57"/>
    <mergeCell ref="L58:M58"/>
    <mergeCell ref="N58:P58"/>
    <mergeCell ref="Q58:R58"/>
    <mergeCell ref="L55:M55"/>
    <mergeCell ref="N55:P55"/>
    <mergeCell ref="Q55:R55"/>
    <mergeCell ref="L56:M56"/>
    <mergeCell ref="N56:P56"/>
    <mergeCell ref="Q56:R56"/>
    <mergeCell ref="L53:M53"/>
    <mergeCell ref="N53:P53"/>
    <mergeCell ref="Q53:R53"/>
    <mergeCell ref="L54:M54"/>
    <mergeCell ref="N54:P54"/>
    <mergeCell ref="Q54:R54"/>
    <mergeCell ref="L51:M51"/>
    <mergeCell ref="N51:P51"/>
    <mergeCell ref="Q51:R51"/>
    <mergeCell ref="L52:M52"/>
    <mergeCell ref="N52:P52"/>
    <mergeCell ref="Q52:R52"/>
    <mergeCell ref="L49:M49"/>
    <mergeCell ref="N49:P49"/>
    <mergeCell ref="Q49:R49"/>
    <mergeCell ref="L50:M50"/>
    <mergeCell ref="N50:P50"/>
    <mergeCell ref="Q50:R50"/>
    <mergeCell ref="L47:M47"/>
    <mergeCell ref="N47:P47"/>
    <mergeCell ref="Q47:R47"/>
    <mergeCell ref="L48:M48"/>
    <mergeCell ref="N48:P48"/>
    <mergeCell ref="Q48:R48"/>
    <mergeCell ref="L45:M45"/>
    <mergeCell ref="N45:P45"/>
    <mergeCell ref="Q45:R45"/>
    <mergeCell ref="L46:M46"/>
    <mergeCell ref="N46:P46"/>
    <mergeCell ref="Q46:R46"/>
    <mergeCell ref="L43:M43"/>
    <mergeCell ref="N43:P43"/>
    <mergeCell ref="Q43:R43"/>
    <mergeCell ref="L44:M44"/>
    <mergeCell ref="N44:P44"/>
    <mergeCell ref="Q44:R44"/>
    <mergeCell ref="L41:M41"/>
    <mergeCell ref="N41:P41"/>
    <mergeCell ref="Q41:R41"/>
    <mergeCell ref="L42:M42"/>
    <mergeCell ref="N42:P42"/>
    <mergeCell ref="Q42:R42"/>
    <mergeCell ref="L39:M39"/>
    <mergeCell ref="N39:P39"/>
    <mergeCell ref="Q39:R39"/>
    <mergeCell ref="L40:M40"/>
    <mergeCell ref="N40:P40"/>
    <mergeCell ref="Q40:R40"/>
    <mergeCell ref="L37:M37"/>
    <mergeCell ref="N37:P37"/>
    <mergeCell ref="Q37:R37"/>
    <mergeCell ref="L38:M38"/>
    <mergeCell ref="N38:P38"/>
    <mergeCell ref="Q38:R38"/>
    <mergeCell ref="L35:M35"/>
    <mergeCell ref="N35:P35"/>
    <mergeCell ref="Q35:R35"/>
    <mergeCell ref="L36:M36"/>
    <mergeCell ref="N36:P36"/>
    <mergeCell ref="Q36:R36"/>
    <mergeCell ref="L33:M33"/>
    <mergeCell ref="N33:P33"/>
    <mergeCell ref="Q33:R33"/>
    <mergeCell ref="L34:M34"/>
    <mergeCell ref="N34:P34"/>
    <mergeCell ref="Q34:R34"/>
    <mergeCell ref="L31:M31"/>
    <mergeCell ref="N31:P31"/>
    <mergeCell ref="Q31:R31"/>
    <mergeCell ref="L32:M32"/>
    <mergeCell ref="N32:P32"/>
    <mergeCell ref="Q32:R32"/>
    <mergeCell ref="L29:M29"/>
    <mergeCell ref="N29:P29"/>
    <mergeCell ref="Q29:R29"/>
    <mergeCell ref="L30:M30"/>
    <mergeCell ref="N30:P30"/>
    <mergeCell ref="Q30:R30"/>
    <mergeCell ref="L27:M27"/>
    <mergeCell ref="N27:P27"/>
    <mergeCell ref="Q27:R27"/>
    <mergeCell ref="L28:M28"/>
    <mergeCell ref="N28:P28"/>
    <mergeCell ref="Q28:R28"/>
    <mergeCell ref="L25:M25"/>
    <mergeCell ref="N25:P25"/>
    <mergeCell ref="Q25:R25"/>
    <mergeCell ref="L26:M26"/>
    <mergeCell ref="N26:P26"/>
    <mergeCell ref="Q26:R26"/>
    <mergeCell ref="L23:M23"/>
    <mergeCell ref="N23:P23"/>
    <mergeCell ref="Q23:R23"/>
    <mergeCell ref="L24:M24"/>
    <mergeCell ref="N24:P24"/>
    <mergeCell ref="Q24:R24"/>
    <mergeCell ref="L21:M21"/>
    <mergeCell ref="N21:P21"/>
    <mergeCell ref="Q21:R21"/>
    <mergeCell ref="L22:M22"/>
    <mergeCell ref="N22:P22"/>
    <mergeCell ref="Q22:R22"/>
    <mergeCell ref="L19:M19"/>
    <mergeCell ref="N19:P19"/>
    <mergeCell ref="Q19:R19"/>
    <mergeCell ref="L20:M20"/>
    <mergeCell ref="N20:P20"/>
    <mergeCell ref="Q20:R20"/>
    <mergeCell ref="L17:M17"/>
    <mergeCell ref="N17:P17"/>
    <mergeCell ref="Q17:R17"/>
    <mergeCell ref="L18:M18"/>
    <mergeCell ref="N18:P18"/>
    <mergeCell ref="Q18:R18"/>
    <mergeCell ref="L15:M15"/>
    <mergeCell ref="N15:P15"/>
    <mergeCell ref="Q15:R15"/>
    <mergeCell ref="L16:M16"/>
    <mergeCell ref="N16:P16"/>
    <mergeCell ref="Q16:R16"/>
    <mergeCell ref="L13:M13"/>
    <mergeCell ref="N13:P13"/>
    <mergeCell ref="Q13:R13"/>
    <mergeCell ref="L14:M14"/>
    <mergeCell ref="N14:P14"/>
    <mergeCell ref="Q14:R14"/>
    <mergeCell ref="L11:M11"/>
    <mergeCell ref="N11:P11"/>
    <mergeCell ref="Q11:R11"/>
    <mergeCell ref="L12:M12"/>
    <mergeCell ref="N12:P12"/>
    <mergeCell ref="Q12:R12"/>
    <mergeCell ref="L9:M9"/>
    <mergeCell ref="N9:P9"/>
    <mergeCell ref="Q9:R9"/>
    <mergeCell ref="L10:M10"/>
    <mergeCell ref="N10:P10"/>
    <mergeCell ref="Q10:R10"/>
    <mergeCell ref="L7:M7"/>
    <mergeCell ref="N7:P7"/>
    <mergeCell ref="Q7:R7"/>
    <mergeCell ref="L8:M8"/>
    <mergeCell ref="N8:P8"/>
    <mergeCell ref="Q8:R8"/>
    <mergeCell ref="E5:G5"/>
    <mergeCell ref="H5:I5"/>
    <mergeCell ref="L5:M5"/>
    <mergeCell ref="N5:S5"/>
    <mergeCell ref="T5:U5"/>
    <mergeCell ref="L6:M6"/>
    <mergeCell ref="N6:P6"/>
    <mergeCell ref="Q6:R6"/>
    <mergeCell ref="D1:L4"/>
    <mergeCell ref="M1:N1"/>
    <mergeCell ref="O1:O2"/>
    <mergeCell ref="P1:Q2"/>
    <mergeCell ref="R1:T2"/>
    <mergeCell ref="M2:N2"/>
    <mergeCell ref="M3:N3"/>
    <mergeCell ref="P3:Q3"/>
    <mergeCell ref="R3:T3"/>
  </mergeCells>
  <pageMargins left="2" right="0.5" top="0.5" bottom="0.5" header="0.5" footer="0.5"/>
  <pageSetup paperSize="2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01"/>
  <sheetViews>
    <sheetView zoomScaleNormal="100" workbookViewId="0">
      <selection activeCell="F2" sqref="F2"/>
    </sheetView>
  </sheetViews>
  <sheetFormatPr defaultRowHeight="17.25" x14ac:dyDescent="0.3"/>
  <cols>
    <col min="1" max="2" width="9.140625" style="9"/>
    <col min="3" max="4" width="9.140625" style="30"/>
    <col min="5" max="5" width="9.140625" style="6"/>
    <col min="6" max="6" width="74.140625" style="6" customWidth="1"/>
    <col min="7" max="256" width="9.140625" style="6"/>
    <col min="257" max="257" width="13.42578125" style="6" customWidth="1"/>
    <col min="258" max="258" width="124.140625" style="6" customWidth="1"/>
    <col min="259" max="259" width="28.140625" style="6" customWidth="1"/>
    <col min="260" max="512" width="9.140625" style="6"/>
    <col min="513" max="513" width="13.42578125" style="6" customWidth="1"/>
    <col min="514" max="514" width="124.140625" style="6" customWidth="1"/>
    <col min="515" max="515" width="28.140625" style="6" customWidth="1"/>
    <col min="516" max="768" width="9.140625" style="6"/>
    <col min="769" max="769" width="13.42578125" style="6" customWidth="1"/>
    <col min="770" max="770" width="124.140625" style="6" customWidth="1"/>
    <col min="771" max="771" width="28.140625" style="6" customWidth="1"/>
    <col min="772" max="1024" width="9.140625" style="6"/>
    <col min="1025" max="1025" width="13.42578125" style="6" customWidth="1"/>
    <col min="1026" max="1026" width="124.140625" style="6" customWidth="1"/>
    <col min="1027" max="1027" width="28.140625" style="6" customWidth="1"/>
    <col min="1028" max="1280" width="9.140625" style="6"/>
    <col min="1281" max="1281" width="13.42578125" style="6" customWidth="1"/>
    <col min="1282" max="1282" width="124.140625" style="6" customWidth="1"/>
    <col min="1283" max="1283" width="28.140625" style="6" customWidth="1"/>
    <col min="1284" max="1536" width="9.140625" style="6"/>
    <col min="1537" max="1537" width="13.42578125" style="6" customWidth="1"/>
    <col min="1538" max="1538" width="124.140625" style="6" customWidth="1"/>
    <col min="1539" max="1539" width="28.140625" style="6" customWidth="1"/>
    <col min="1540" max="1792" width="9.140625" style="6"/>
    <col min="1793" max="1793" width="13.42578125" style="6" customWidth="1"/>
    <col min="1794" max="1794" width="124.140625" style="6" customWidth="1"/>
    <col min="1795" max="1795" width="28.140625" style="6" customWidth="1"/>
    <col min="1796" max="2048" width="9.140625" style="6"/>
    <col min="2049" max="2049" width="13.42578125" style="6" customWidth="1"/>
    <col min="2050" max="2050" width="124.140625" style="6" customWidth="1"/>
    <col min="2051" max="2051" width="28.140625" style="6" customWidth="1"/>
    <col min="2052" max="2304" width="9.140625" style="6"/>
    <col min="2305" max="2305" width="13.42578125" style="6" customWidth="1"/>
    <col min="2306" max="2306" width="124.140625" style="6" customWidth="1"/>
    <col min="2307" max="2307" width="28.140625" style="6" customWidth="1"/>
    <col min="2308" max="2560" width="9.140625" style="6"/>
    <col min="2561" max="2561" width="13.42578125" style="6" customWidth="1"/>
    <col min="2562" max="2562" width="124.140625" style="6" customWidth="1"/>
    <col min="2563" max="2563" width="28.140625" style="6" customWidth="1"/>
    <col min="2564" max="2816" width="9.140625" style="6"/>
    <col min="2817" max="2817" width="13.42578125" style="6" customWidth="1"/>
    <col min="2818" max="2818" width="124.140625" style="6" customWidth="1"/>
    <col min="2819" max="2819" width="28.140625" style="6" customWidth="1"/>
    <col min="2820" max="3072" width="9.140625" style="6"/>
    <col min="3073" max="3073" width="13.42578125" style="6" customWidth="1"/>
    <col min="3074" max="3074" width="124.140625" style="6" customWidth="1"/>
    <col min="3075" max="3075" width="28.140625" style="6" customWidth="1"/>
    <col min="3076" max="3328" width="9.140625" style="6"/>
    <col min="3329" max="3329" width="13.42578125" style="6" customWidth="1"/>
    <col min="3330" max="3330" width="124.140625" style="6" customWidth="1"/>
    <col min="3331" max="3331" width="28.140625" style="6" customWidth="1"/>
    <col min="3332" max="3584" width="9.140625" style="6"/>
    <col min="3585" max="3585" width="13.42578125" style="6" customWidth="1"/>
    <col min="3586" max="3586" width="124.140625" style="6" customWidth="1"/>
    <col min="3587" max="3587" width="28.140625" style="6" customWidth="1"/>
    <col min="3588" max="3840" width="9.140625" style="6"/>
    <col min="3841" max="3841" width="13.42578125" style="6" customWidth="1"/>
    <col min="3842" max="3842" width="124.140625" style="6" customWidth="1"/>
    <col min="3843" max="3843" width="28.140625" style="6" customWidth="1"/>
    <col min="3844" max="4096" width="9.140625" style="6"/>
    <col min="4097" max="4097" width="13.42578125" style="6" customWidth="1"/>
    <col min="4098" max="4098" width="124.140625" style="6" customWidth="1"/>
    <col min="4099" max="4099" width="28.140625" style="6" customWidth="1"/>
    <col min="4100" max="4352" width="9.140625" style="6"/>
    <col min="4353" max="4353" width="13.42578125" style="6" customWidth="1"/>
    <col min="4354" max="4354" width="124.140625" style="6" customWidth="1"/>
    <col min="4355" max="4355" width="28.140625" style="6" customWidth="1"/>
    <col min="4356" max="4608" width="9.140625" style="6"/>
    <col min="4609" max="4609" width="13.42578125" style="6" customWidth="1"/>
    <col min="4610" max="4610" width="124.140625" style="6" customWidth="1"/>
    <col min="4611" max="4611" width="28.140625" style="6" customWidth="1"/>
    <col min="4612" max="4864" width="9.140625" style="6"/>
    <col min="4865" max="4865" width="13.42578125" style="6" customWidth="1"/>
    <col min="4866" max="4866" width="124.140625" style="6" customWidth="1"/>
    <col min="4867" max="4867" width="28.140625" style="6" customWidth="1"/>
    <col min="4868" max="5120" width="9.140625" style="6"/>
    <col min="5121" max="5121" width="13.42578125" style="6" customWidth="1"/>
    <col min="5122" max="5122" width="124.140625" style="6" customWidth="1"/>
    <col min="5123" max="5123" width="28.140625" style="6" customWidth="1"/>
    <col min="5124" max="5376" width="9.140625" style="6"/>
    <col min="5377" max="5377" width="13.42578125" style="6" customWidth="1"/>
    <col min="5378" max="5378" width="124.140625" style="6" customWidth="1"/>
    <col min="5379" max="5379" width="28.140625" style="6" customWidth="1"/>
    <col min="5380" max="5632" width="9.140625" style="6"/>
    <col min="5633" max="5633" width="13.42578125" style="6" customWidth="1"/>
    <col min="5634" max="5634" width="124.140625" style="6" customWidth="1"/>
    <col min="5635" max="5635" width="28.140625" style="6" customWidth="1"/>
    <col min="5636" max="5888" width="9.140625" style="6"/>
    <col min="5889" max="5889" width="13.42578125" style="6" customWidth="1"/>
    <col min="5890" max="5890" width="124.140625" style="6" customWidth="1"/>
    <col min="5891" max="5891" width="28.140625" style="6" customWidth="1"/>
    <col min="5892" max="6144" width="9.140625" style="6"/>
    <col min="6145" max="6145" width="13.42578125" style="6" customWidth="1"/>
    <col min="6146" max="6146" width="124.140625" style="6" customWidth="1"/>
    <col min="6147" max="6147" width="28.140625" style="6" customWidth="1"/>
    <col min="6148" max="6400" width="9.140625" style="6"/>
    <col min="6401" max="6401" width="13.42578125" style="6" customWidth="1"/>
    <col min="6402" max="6402" width="124.140625" style="6" customWidth="1"/>
    <col min="6403" max="6403" width="28.140625" style="6" customWidth="1"/>
    <col min="6404" max="6656" width="9.140625" style="6"/>
    <col min="6657" max="6657" width="13.42578125" style="6" customWidth="1"/>
    <col min="6658" max="6658" width="124.140625" style="6" customWidth="1"/>
    <col min="6659" max="6659" width="28.140625" style="6" customWidth="1"/>
    <col min="6660" max="6912" width="9.140625" style="6"/>
    <col min="6913" max="6913" width="13.42578125" style="6" customWidth="1"/>
    <col min="6914" max="6914" width="124.140625" style="6" customWidth="1"/>
    <col min="6915" max="6915" width="28.140625" style="6" customWidth="1"/>
    <col min="6916" max="7168" width="9.140625" style="6"/>
    <col min="7169" max="7169" width="13.42578125" style="6" customWidth="1"/>
    <col min="7170" max="7170" width="124.140625" style="6" customWidth="1"/>
    <col min="7171" max="7171" width="28.140625" style="6" customWidth="1"/>
    <col min="7172" max="7424" width="9.140625" style="6"/>
    <col min="7425" max="7425" width="13.42578125" style="6" customWidth="1"/>
    <col min="7426" max="7426" width="124.140625" style="6" customWidth="1"/>
    <col min="7427" max="7427" width="28.140625" style="6" customWidth="1"/>
    <col min="7428" max="7680" width="9.140625" style="6"/>
    <col min="7681" max="7681" width="13.42578125" style="6" customWidth="1"/>
    <col min="7682" max="7682" width="124.140625" style="6" customWidth="1"/>
    <col min="7683" max="7683" width="28.140625" style="6" customWidth="1"/>
    <col min="7684" max="7936" width="9.140625" style="6"/>
    <col min="7937" max="7937" width="13.42578125" style="6" customWidth="1"/>
    <col min="7938" max="7938" width="124.140625" style="6" customWidth="1"/>
    <col min="7939" max="7939" width="28.140625" style="6" customWidth="1"/>
    <col min="7940" max="8192" width="9.140625" style="6"/>
    <col min="8193" max="8193" width="13.42578125" style="6" customWidth="1"/>
    <col min="8194" max="8194" width="124.140625" style="6" customWidth="1"/>
    <col min="8195" max="8195" width="28.140625" style="6" customWidth="1"/>
    <col min="8196" max="8448" width="9.140625" style="6"/>
    <col min="8449" max="8449" width="13.42578125" style="6" customWidth="1"/>
    <col min="8450" max="8450" width="124.140625" style="6" customWidth="1"/>
    <col min="8451" max="8451" width="28.140625" style="6" customWidth="1"/>
    <col min="8452" max="8704" width="9.140625" style="6"/>
    <col min="8705" max="8705" width="13.42578125" style="6" customWidth="1"/>
    <col min="8706" max="8706" width="124.140625" style="6" customWidth="1"/>
    <col min="8707" max="8707" width="28.140625" style="6" customWidth="1"/>
    <col min="8708" max="8960" width="9.140625" style="6"/>
    <col min="8961" max="8961" width="13.42578125" style="6" customWidth="1"/>
    <col min="8962" max="8962" width="124.140625" style="6" customWidth="1"/>
    <col min="8963" max="8963" width="28.140625" style="6" customWidth="1"/>
    <col min="8964" max="9216" width="9.140625" style="6"/>
    <col min="9217" max="9217" width="13.42578125" style="6" customWidth="1"/>
    <col min="9218" max="9218" width="124.140625" style="6" customWidth="1"/>
    <col min="9219" max="9219" width="28.140625" style="6" customWidth="1"/>
    <col min="9220" max="9472" width="9.140625" style="6"/>
    <col min="9473" max="9473" width="13.42578125" style="6" customWidth="1"/>
    <col min="9474" max="9474" width="124.140625" style="6" customWidth="1"/>
    <col min="9475" max="9475" width="28.140625" style="6" customWidth="1"/>
    <col min="9476" max="9728" width="9.140625" style="6"/>
    <col min="9729" max="9729" width="13.42578125" style="6" customWidth="1"/>
    <col min="9730" max="9730" width="124.140625" style="6" customWidth="1"/>
    <col min="9731" max="9731" width="28.140625" style="6" customWidth="1"/>
    <col min="9732" max="9984" width="9.140625" style="6"/>
    <col min="9985" max="9985" width="13.42578125" style="6" customWidth="1"/>
    <col min="9986" max="9986" width="124.140625" style="6" customWidth="1"/>
    <col min="9987" max="9987" width="28.140625" style="6" customWidth="1"/>
    <col min="9988" max="10240" width="9.140625" style="6"/>
    <col min="10241" max="10241" width="13.42578125" style="6" customWidth="1"/>
    <col min="10242" max="10242" width="124.140625" style="6" customWidth="1"/>
    <col min="10243" max="10243" width="28.140625" style="6" customWidth="1"/>
    <col min="10244" max="10496" width="9.140625" style="6"/>
    <col min="10497" max="10497" width="13.42578125" style="6" customWidth="1"/>
    <col min="10498" max="10498" width="124.140625" style="6" customWidth="1"/>
    <col min="10499" max="10499" width="28.140625" style="6" customWidth="1"/>
    <col min="10500" max="10752" width="9.140625" style="6"/>
    <col min="10753" max="10753" width="13.42578125" style="6" customWidth="1"/>
    <col min="10754" max="10754" width="124.140625" style="6" customWidth="1"/>
    <col min="10755" max="10755" width="28.140625" style="6" customWidth="1"/>
    <col min="10756" max="11008" width="9.140625" style="6"/>
    <col min="11009" max="11009" width="13.42578125" style="6" customWidth="1"/>
    <col min="11010" max="11010" width="124.140625" style="6" customWidth="1"/>
    <col min="11011" max="11011" width="28.140625" style="6" customWidth="1"/>
    <col min="11012" max="11264" width="9.140625" style="6"/>
    <col min="11265" max="11265" width="13.42578125" style="6" customWidth="1"/>
    <col min="11266" max="11266" width="124.140625" style="6" customWidth="1"/>
    <col min="11267" max="11267" width="28.140625" style="6" customWidth="1"/>
    <col min="11268" max="11520" width="9.140625" style="6"/>
    <col min="11521" max="11521" width="13.42578125" style="6" customWidth="1"/>
    <col min="11522" max="11522" width="124.140625" style="6" customWidth="1"/>
    <col min="11523" max="11523" width="28.140625" style="6" customWidth="1"/>
    <col min="11524" max="11776" width="9.140625" style="6"/>
    <col min="11777" max="11777" width="13.42578125" style="6" customWidth="1"/>
    <col min="11778" max="11778" width="124.140625" style="6" customWidth="1"/>
    <col min="11779" max="11779" width="28.140625" style="6" customWidth="1"/>
    <col min="11780" max="12032" width="9.140625" style="6"/>
    <col min="12033" max="12033" width="13.42578125" style="6" customWidth="1"/>
    <col min="12034" max="12034" width="124.140625" style="6" customWidth="1"/>
    <col min="12035" max="12035" width="28.140625" style="6" customWidth="1"/>
    <col min="12036" max="12288" width="9.140625" style="6"/>
    <col min="12289" max="12289" width="13.42578125" style="6" customWidth="1"/>
    <col min="12290" max="12290" width="124.140625" style="6" customWidth="1"/>
    <col min="12291" max="12291" width="28.140625" style="6" customWidth="1"/>
    <col min="12292" max="12544" width="9.140625" style="6"/>
    <col min="12545" max="12545" width="13.42578125" style="6" customWidth="1"/>
    <col min="12546" max="12546" width="124.140625" style="6" customWidth="1"/>
    <col min="12547" max="12547" width="28.140625" style="6" customWidth="1"/>
    <col min="12548" max="12800" width="9.140625" style="6"/>
    <col min="12801" max="12801" width="13.42578125" style="6" customWidth="1"/>
    <col min="12802" max="12802" width="124.140625" style="6" customWidth="1"/>
    <col min="12803" max="12803" width="28.140625" style="6" customWidth="1"/>
    <col min="12804" max="13056" width="9.140625" style="6"/>
    <col min="13057" max="13057" width="13.42578125" style="6" customWidth="1"/>
    <col min="13058" max="13058" width="124.140625" style="6" customWidth="1"/>
    <col min="13059" max="13059" width="28.140625" style="6" customWidth="1"/>
    <col min="13060" max="13312" width="9.140625" style="6"/>
    <col min="13313" max="13313" width="13.42578125" style="6" customWidth="1"/>
    <col min="13314" max="13314" width="124.140625" style="6" customWidth="1"/>
    <col min="13315" max="13315" width="28.140625" style="6" customWidth="1"/>
    <col min="13316" max="13568" width="9.140625" style="6"/>
    <col min="13569" max="13569" width="13.42578125" style="6" customWidth="1"/>
    <col min="13570" max="13570" width="124.140625" style="6" customWidth="1"/>
    <col min="13571" max="13571" width="28.140625" style="6" customWidth="1"/>
    <col min="13572" max="13824" width="9.140625" style="6"/>
    <col min="13825" max="13825" width="13.42578125" style="6" customWidth="1"/>
    <col min="13826" max="13826" width="124.140625" style="6" customWidth="1"/>
    <col min="13827" max="13827" width="28.140625" style="6" customWidth="1"/>
    <col min="13828" max="14080" width="9.140625" style="6"/>
    <col min="14081" max="14081" width="13.42578125" style="6" customWidth="1"/>
    <col min="14082" max="14082" width="124.140625" style="6" customWidth="1"/>
    <col min="14083" max="14083" width="28.140625" style="6" customWidth="1"/>
    <col min="14084" max="14336" width="9.140625" style="6"/>
    <col min="14337" max="14337" width="13.42578125" style="6" customWidth="1"/>
    <col min="14338" max="14338" width="124.140625" style="6" customWidth="1"/>
    <col min="14339" max="14339" width="28.140625" style="6" customWidth="1"/>
    <col min="14340" max="14592" width="9.140625" style="6"/>
    <col min="14593" max="14593" width="13.42578125" style="6" customWidth="1"/>
    <col min="14594" max="14594" width="124.140625" style="6" customWidth="1"/>
    <col min="14595" max="14595" width="28.140625" style="6" customWidth="1"/>
    <col min="14596" max="14848" width="9.140625" style="6"/>
    <col min="14849" max="14849" width="13.42578125" style="6" customWidth="1"/>
    <col min="14850" max="14850" width="124.140625" style="6" customWidth="1"/>
    <col min="14851" max="14851" width="28.140625" style="6" customWidth="1"/>
    <col min="14852" max="15104" width="9.140625" style="6"/>
    <col min="15105" max="15105" width="13.42578125" style="6" customWidth="1"/>
    <col min="15106" max="15106" width="124.140625" style="6" customWidth="1"/>
    <col min="15107" max="15107" width="28.140625" style="6" customWidth="1"/>
    <col min="15108" max="15360" width="9.140625" style="6"/>
    <col min="15361" max="15361" width="13.42578125" style="6" customWidth="1"/>
    <col min="15362" max="15362" width="124.140625" style="6" customWidth="1"/>
    <col min="15363" max="15363" width="28.140625" style="6" customWidth="1"/>
    <col min="15364" max="15616" width="9.140625" style="6"/>
    <col min="15617" max="15617" width="13.42578125" style="6" customWidth="1"/>
    <col min="15618" max="15618" width="124.140625" style="6" customWidth="1"/>
    <col min="15619" max="15619" width="28.140625" style="6" customWidth="1"/>
    <col min="15620" max="15872" width="9.140625" style="6"/>
    <col min="15873" max="15873" width="13.42578125" style="6" customWidth="1"/>
    <col min="15874" max="15874" width="124.140625" style="6" customWidth="1"/>
    <col min="15875" max="15875" width="28.140625" style="6" customWidth="1"/>
    <col min="15876" max="16128" width="9.140625" style="6"/>
    <col min="16129" max="16129" width="13.42578125" style="6" customWidth="1"/>
    <col min="16130" max="16130" width="124.140625" style="6" customWidth="1"/>
    <col min="16131" max="16131" width="28.140625" style="6" customWidth="1"/>
    <col min="16132" max="16384" width="9.140625" style="6"/>
  </cols>
  <sheetData>
    <row r="1" spans="1:6" x14ac:dyDescent="0.3">
      <c r="A1" s="9" t="s">
        <v>34</v>
      </c>
      <c r="B1" s="9" t="s">
        <v>35</v>
      </c>
      <c r="C1" s="35" t="s">
        <v>24</v>
      </c>
      <c r="D1" s="35" t="s">
        <v>25</v>
      </c>
    </row>
    <row r="2" spans="1:6" ht="16.899999999999999" customHeight="1" x14ac:dyDescent="0.3">
      <c r="A2" s="12" t="str">
        <f>IF('QUANTITY SHEET 1'!C6="",IF('QUANTITY SHEET 1'!K6="","",'QUANTITY SHEET 1'!K6),'QUANTITY SHEET 1'!C6)</f>
        <v/>
      </c>
      <c r="B2" s="12" t="str">
        <f>IF('QUANTITY SHEET 1'!F6="",IF('QUANTITY SHEET 1'!Q6="","",'QUANTITY SHEET 1'!Q6),'QUANTITY SHEET 1'!F6)</f>
        <v/>
      </c>
      <c r="C2" s="31"/>
      <c r="D2" s="31"/>
      <c r="F2" s="7"/>
    </row>
    <row r="3" spans="1:6" ht="16.899999999999999" customHeight="1" x14ac:dyDescent="0.3">
      <c r="A3" s="11" t="str">
        <f>IF('QUANTITY SHEET 1'!C7="",IF('QUANTITY SHEET 1'!K7="","",'QUANTITY SHEET 1'!K7),'QUANTITY SHEET 1'!C7)</f>
        <v/>
      </c>
      <c r="B3" s="11" t="str">
        <f>IF('QUANTITY SHEET 1'!F7="",IF('QUANTITY SHEET 1'!Q7="","",'QUANTITY SHEET 1'!Q7),'QUANTITY SHEET 1'!F7)</f>
        <v/>
      </c>
      <c r="C3" s="32"/>
      <c r="D3" s="32"/>
    </row>
    <row r="4" spans="1:6" ht="16.899999999999999" customHeight="1" x14ac:dyDescent="0.3">
      <c r="A4" s="12" t="str">
        <f>IF('QUANTITY SHEET 1'!C8="",IF('QUANTITY SHEET 1'!K8="","",'QUANTITY SHEET 1'!K8),'QUANTITY SHEET 1'!C8)</f>
        <v/>
      </c>
      <c r="B4" s="12" t="str">
        <f>IF('QUANTITY SHEET 1'!F8="",IF('QUANTITY SHEET 1'!Q8="","",'QUANTITY SHEET 1'!Q8),'QUANTITY SHEET 1'!F8)</f>
        <v/>
      </c>
      <c r="C4" s="31"/>
      <c r="D4" s="31"/>
    </row>
    <row r="5" spans="1:6" ht="16.899999999999999" customHeight="1" x14ac:dyDescent="0.3">
      <c r="A5" s="11" t="str">
        <f>IF('QUANTITY SHEET 1'!C9="",IF('QUANTITY SHEET 1'!K9="","",'QUANTITY SHEET 1'!K9),'QUANTITY SHEET 1'!C9)</f>
        <v/>
      </c>
      <c r="B5" s="11" t="str">
        <f>IF('QUANTITY SHEET 1'!F9="",IF('QUANTITY SHEET 1'!Q9="","",'QUANTITY SHEET 1'!Q9),'QUANTITY SHEET 1'!F9)</f>
        <v/>
      </c>
      <c r="C5" s="32"/>
      <c r="D5" s="32"/>
    </row>
    <row r="6" spans="1:6" ht="16.899999999999999" customHeight="1" x14ac:dyDescent="0.3">
      <c r="A6" s="12" t="str">
        <f>IF('QUANTITY SHEET 1'!C10="",IF('QUANTITY SHEET 1'!K10="","",'QUANTITY SHEET 1'!K10),'QUANTITY SHEET 1'!C10)</f>
        <v/>
      </c>
      <c r="B6" s="12" t="str">
        <f>IF('QUANTITY SHEET 1'!F10="",IF('QUANTITY SHEET 1'!Q10="","",'QUANTITY SHEET 1'!Q10),'QUANTITY SHEET 1'!F10)</f>
        <v/>
      </c>
      <c r="C6" s="31"/>
      <c r="D6" s="31"/>
    </row>
    <row r="7" spans="1:6" ht="16.899999999999999" customHeight="1" x14ac:dyDescent="0.3">
      <c r="A7" s="11" t="str">
        <f>IF('QUANTITY SHEET 1'!C11="",IF('QUANTITY SHEET 1'!K11="","",'QUANTITY SHEET 1'!K11),'QUANTITY SHEET 1'!C11)</f>
        <v/>
      </c>
      <c r="B7" s="11" t="str">
        <f>IF('QUANTITY SHEET 1'!F11="",IF('QUANTITY SHEET 1'!Q11="","",'QUANTITY SHEET 1'!Q11),'QUANTITY SHEET 1'!F11)</f>
        <v/>
      </c>
      <c r="C7" s="32"/>
      <c r="D7" s="32"/>
    </row>
    <row r="8" spans="1:6" ht="16.899999999999999" customHeight="1" x14ac:dyDescent="0.3">
      <c r="A8" s="12" t="str">
        <f>IF('QUANTITY SHEET 1'!C12="",IF('QUANTITY SHEET 1'!K12="","",'QUANTITY SHEET 1'!K12),'QUANTITY SHEET 1'!C12)</f>
        <v/>
      </c>
      <c r="B8" s="12" t="str">
        <f>IF('QUANTITY SHEET 1'!F12="",IF('QUANTITY SHEET 1'!Q12="","",'QUANTITY SHEET 1'!Q12),'QUANTITY SHEET 1'!F12)</f>
        <v/>
      </c>
      <c r="C8" s="31"/>
      <c r="D8" s="31"/>
    </row>
    <row r="9" spans="1:6" ht="16.899999999999999" customHeight="1" x14ac:dyDescent="0.3">
      <c r="A9" s="11" t="str">
        <f>IF('QUANTITY SHEET 1'!C13="",IF('QUANTITY SHEET 1'!K13="","",'QUANTITY SHEET 1'!K13),'QUANTITY SHEET 1'!C13)</f>
        <v/>
      </c>
      <c r="B9" s="11" t="str">
        <f>IF('QUANTITY SHEET 1'!F13="",IF('QUANTITY SHEET 1'!Q13="","",'QUANTITY SHEET 1'!Q13),'QUANTITY SHEET 1'!F13)</f>
        <v/>
      </c>
      <c r="C9" s="32"/>
      <c r="D9" s="32"/>
    </row>
    <row r="10" spans="1:6" ht="16.899999999999999" customHeight="1" x14ac:dyDescent="0.3">
      <c r="A10" s="12" t="str">
        <f>IF('QUANTITY SHEET 1'!C14="",IF('QUANTITY SHEET 1'!K14="","",'QUANTITY SHEET 1'!K14),'QUANTITY SHEET 1'!C14)</f>
        <v/>
      </c>
      <c r="B10" s="12" t="str">
        <f>IF('QUANTITY SHEET 1'!F14="",IF('QUANTITY SHEET 1'!Q14="","",'QUANTITY SHEET 1'!Q14),'QUANTITY SHEET 1'!F14)</f>
        <v/>
      </c>
      <c r="C10" s="31"/>
      <c r="D10" s="31"/>
      <c r="F10" s="7"/>
    </row>
    <row r="11" spans="1:6" ht="16.899999999999999" customHeight="1" x14ac:dyDescent="0.3">
      <c r="A11" s="11" t="str">
        <f>IF('QUANTITY SHEET 1'!C15="",IF('QUANTITY SHEET 1'!K15="","",'QUANTITY SHEET 1'!K15),'QUANTITY SHEET 1'!C15)</f>
        <v/>
      </c>
      <c r="B11" s="11" t="str">
        <f>IF('QUANTITY SHEET 1'!F15="",IF('QUANTITY SHEET 1'!Q15="","",'QUANTITY SHEET 1'!Q15),'QUANTITY SHEET 1'!F15)</f>
        <v/>
      </c>
      <c r="C11" s="32"/>
      <c r="D11" s="32"/>
    </row>
    <row r="12" spans="1:6" ht="16.899999999999999" customHeight="1" x14ac:dyDescent="0.3">
      <c r="A12" s="12" t="str">
        <f>IF('QUANTITY SHEET 1'!C16="",IF('QUANTITY SHEET 1'!K16="","",'QUANTITY SHEET 1'!K16),'QUANTITY SHEET 1'!C16)</f>
        <v/>
      </c>
      <c r="B12" s="12" t="str">
        <f>IF('QUANTITY SHEET 1'!F16="",IF('QUANTITY SHEET 1'!Q16="","",'QUANTITY SHEET 1'!Q16),'QUANTITY SHEET 1'!F16)</f>
        <v/>
      </c>
      <c r="C12" s="31"/>
      <c r="D12" s="31"/>
    </row>
    <row r="13" spans="1:6" ht="16.899999999999999" customHeight="1" x14ac:dyDescent="0.3">
      <c r="A13" s="11" t="str">
        <f>IF('QUANTITY SHEET 1'!C17="",IF('QUANTITY SHEET 1'!K17="","",'QUANTITY SHEET 1'!K17),'QUANTITY SHEET 1'!C17)</f>
        <v/>
      </c>
      <c r="B13" s="11" t="str">
        <f>IF('QUANTITY SHEET 1'!F17="",IF('QUANTITY SHEET 1'!Q17="","",'QUANTITY SHEET 1'!Q17),'QUANTITY SHEET 1'!F17)</f>
        <v/>
      </c>
      <c r="C13" s="32"/>
      <c r="D13" s="32"/>
    </row>
    <row r="14" spans="1:6" ht="16.899999999999999" customHeight="1" x14ac:dyDescent="0.3">
      <c r="A14" s="12" t="str">
        <f>IF('QUANTITY SHEET 1'!C18="",IF('QUANTITY SHEET 1'!K18="","",'QUANTITY SHEET 1'!K18),'QUANTITY SHEET 1'!C18)</f>
        <v/>
      </c>
      <c r="B14" s="12" t="str">
        <f>IF('QUANTITY SHEET 1'!F18="",IF('QUANTITY SHEET 1'!Q18="","",'QUANTITY SHEET 1'!Q18),'QUANTITY SHEET 1'!F18)</f>
        <v/>
      </c>
      <c r="C14" s="31"/>
      <c r="D14" s="31"/>
      <c r="F14" s="7"/>
    </row>
    <row r="15" spans="1:6" ht="16.899999999999999" customHeight="1" x14ac:dyDescent="0.3">
      <c r="A15" s="11" t="str">
        <f>IF('QUANTITY SHEET 1'!C19="",IF('QUANTITY SHEET 1'!K19="","",'QUANTITY SHEET 1'!K19),'QUANTITY SHEET 1'!C19)</f>
        <v/>
      </c>
      <c r="B15" s="11" t="str">
        <f>IF('QUANTITY SHEET 1'!F19="",IF('QUANTITY SHEET 1'!Q19="","",'QUANTITY SHEET 1'!Q19),'QUANTITY SHEET 1'!F19)</f>
        <v/>
      </c>
      <c r="C15" s="32"/>
      <c r="D15" s="32"/>
    </row>
    <row r="16" spans="1:6" ht="16.899999999999999" customHeight="1" x14ac:dyDescent="0.3">
      <c r="A16" s="12" t="str">
        <f>IF('QUANTITY SHEET 1'!C20="",IF('QUANTITY SHEET 1'!K20="","",'QUANTITY SHEET 1'!K20),'QUANTITY SHEET 1'!C20)</f>
        <v/>
      </c>
      <c r="B16" s="12" t="str">
        <f>IF('QUANTITY SHEET 1'!F20="",IF('QUANTITY SHEET 1'!Q20="","",'QUANTITY SHEET 1'!Q20),'QUANTITY SHEET 1'!F20)</f>
        <v/>
      </c>
      <c r="C16" s="31"/>
      <c r="D16" s="31"/>
    </row>
    <row r="17" spans="1:6" ht="16.899999999999999" customHeight="1" x14ac:dyDescent="0.3">
      <c r="A17" s="11" t="str">
        <f>IF('QUANTITY SHEET 1'!C21="",IF('QUANTITY SHEET 1'!K21="","",'QUANTITY SHEET 1'!K21),'QUANTITY SHEET 1'!C21)</f>
        <v/>
      </c>
      <c r="B17" s="11" t="str">
        <f>IF('QUANTITY SHEET 1'!F21="",IF('QUANTITY SHEET 1'!Q21="","",'QUANTITY SHEET 1'!Q21),'QUANTITY SHEET 1'!F21)</f>
        <v/>
      </c>
      <c r="C17" s="32"/>
      <c r="D17" s="32"/>
    </row>
    <row r="18" spans="1:6" ht="16.899999999999999" customHeight="1" x14ac:dyDescent="0.3">
      <c r="A18" s="12" t="str">
        <f>IF('QUANTITY SHEET 1'!C22="",IF('QUANTITY SHEET 1'!K22="","",'QUANTITY SHEET 1'!K22),'QUANTITY SHEET 1'!C22)</f>
        <v/>
      </c>
      <c r="B18" s="12" t="str">
        <f>IF('QUANTITY SHEET 1'!F22="",IF('QUANTITY SHEET 1'!Q22="","",'QUANTITY SHEET 1'!Q22),'QUANTITY SHEET 1'!F22)</f>
        <v/>
      </c>
      <c r="C18" s="31"/>
      <c r="D18" s="31"/>
      <c r="F18" s="7"/>
    </row>
    <row r="19" spans="1:6" ht="16.899999999999999" customHeight="1" x14ac:dyDescent="0.3">
      <c r="A19" s="11" t="str">
        <f>IF('QUANTITY SHEET 1'!C23="",IF('QUANTITY SHEET 1'!K23="","",'QUANTITY SHEET 1'!K23),'QUANTITY SHEET 1'!C23)</f>
        <v/>
      </c>
      <c r="B19" s="11" t="str">
        <f>IF('QUANTITY SHEET 1'!F23="",IF('QUANTITY SHEET 1'!Q23="","",'QUANTITY SHEET 1'!Q23),'QUANTITY SHEET 1'!F23)</f>
        <v/>
      </c>
      <c r="C19" s="32"/>
      <c r="D19" s="32"/>
    </row>
    <row r="20" spans="1:6" ht="16.899999999999999" customHeight="1" x14ac:dyDescent="0.3">
      <c r="A20" s="12" t="str">
        <f>IF('QUANTITY SHEET 1'!C24="",IF('QUANTITY SHEET 1'!K24="","",'QUANTITY SHEET 1'!K24),'QUANTITY SHEET 1'!C24)</f>
        <v/>
      </c>
      <c r="B20" s="12" t="str">
        <f>IF('QUANTITY SHEET 1'!F24="",IF('QUANTITY SHEET 1'!Q24="","",'QUANTITY SHEET 1'!Q24),'QUANTITY SHEET 1'!F24)</f>
        <v/>
      </c>
      <c r="C20" s="31"/>
      <c r="D20" s="31"/>
    </row>
    <row r="21" spans="1:6" ht="16.899999999999999" customHeight="1" x14ac:dyDescent="0.3">
      <c r="A21" s="11" t="str">
        <f>IF('QUANTITY SHEET 1'!C25="",IF('QUANTITY SHEET 1'!K25="","",'QUANTITY SHEET 1'!K25),'QUANTITY SHEET 1'!C25)</f>
        <v/>
      </c>
      <c r="B21" s="11" t="str">
        <f>IF('QUANTITY SHEET 1'!F25="",IF('QUANTITY SHEET 1'!Q25="","",'QUANTITY SHEET 1'!Q25),'QUANTITY SHEET 1'!F25)</f>
        <v/>
      </c>
      <c r="C21" s="32"/>
      <c r="D21" s="32"/>
    </row>
    <row r="22" spans="1:6" ht="16.899999999999999" customHeight="1" x14ac:dyDescent="0.3">
      <c r="A22" s="12" t="str">
        <f>IF('QUANTITY SHEET 1'!C26="",IF('QUANTITY SHEET 1'!K26="","",'QUANTITY SHEET 1'!K26),'QUANTITY SHEET 1'!C26)</f>
        <v/>
      </c>
      <c r="B22" s="12" t="str">
        <f>IF('QUANTITY SHEET 1'!F26="",IF('QUANTITY SHEET 1'!Q26="","",'QUANTITY SHEET 1'!Q26),'QUANTITY SHEET 1'!F26)</f>
        <v/>
      </c>
      <c r="C22" s="31"/>
      <c r="D22" s="31"/>
      <c r="F22" s="7"/>
    </row>
    <row r="23" spans="1:6" ht="16.899999999999999" customHeight="1" x14ac:dyDescent="0.3">
      <c r="A23" s="11" t="str">
        <f>IF('QUANTITY SHEET 1'!C27="",IF('QUANTITY SHEET 1'!K27="","",'QUANTITY SHEET 1'!K27),'QUANTITY SHEET 1'!C27)</f>
        <v/>
      </c>
      <c r="B23" s="11" t="str">
        <f>IF('QUANTITY SHEET 1'!F27="",IF('QUANTITY SHEET 1'!Q27="","",'QUANTITY SHEET 1'!Q27),'QUANTITY SHEET 1'!F27)</f>
        <v/>
      </c>
      <c r="C23" s="32"/>
      <c r="D23" s="32"/>
    </row>
    <row r="24" spans="1:6" ht="16.899999999999999" customHeight="1" x14ac:dyDescent="0.3">
      <c r="A24" s="12" t="str">
        <f>IF('QUANTITY SHEET 1'!C28="",IF('QUANTITY SHEET 1'!K28="","",'QUANTITY SHEET 1'!K28),'QUANTITY SHEET 1'!C28)</f>
        <v/>
      </c>
      <c r="B24" s="12" t="str">
        <f>IF('QUANTITY SHEET 1'!F28="",IF('QUANTITY SHEET 1'!Q28="","",'QUANTITY SHEET 1'!Q28),'QUANTITY SHEET 1'!F28)</f>
        <v/>
      </c>
      <c r="C24" s="31"/>
      <c r="D24" s="31"/>
    </row>
    <row r="25" spans="1:6" ht="16.899999999999999" customHeight="1" x14ac:dyDescent="0.3">
      <c r="A25" s="11" t="str">
        <f>IF('QUANTITY SHEET 1'!C29="",IF('QUANTITY SHEET 1'!K29="","",'QUANTITY SHEET 1'!K29),'QUANTITY SHEET 1'!C29)</f>
        <v/>
      </c>
      <c r="B25" s="11" t="str">
        <f>IF('QUANTITY SHEET 1'!F29="",IF('QUANTITY SHEET 1'!Q29="","",'QUANTITY SHEET 1'!Q29),'QUANTITY SHEET 1'!F29)</f>
        <v/>
      </c>
      <c r="C25" s="32"/>
      <c r="D25" s="32"/>
    </row>
    <row r="26" spans="1:6" ht="16.899999999999999" customHeight="1" x14ac:dyDescent="0.3">
      <c r="A26" s="12" t="str">
        <f>IF('QUANTITY SHEET 1'!C30="",IF('QUANTITY SHEET 1'!K30="","",'QUANTITY SHEET 1'!K30),'QUANTITY SHEET 1'!C30)</f>
        <v/>
      </c>
      <c r="B26" s="12" t="str">
        <f>IF('QUANTITY SHEET 1'!F30="",IF('QUANTITY SHEET 1'!Q30="","",'QUANTITY SHEET 1'!Q30),'QUANTITY SHEET 1'!F30)</f>
        <v/>
      </c>
      <c r="C26" s="31"/>
      <c r="D26" s="31"/>
      <c r="F26" s="7"/>
    </row>
    <row r="27" spans="1:6" ht="16.899999999999999" customHeight="1" x14ac:dyDescent="0.3">
      <c r="A27" s="11" t="str">
        <f>IF('QUANTITY SHEET 1'!C31="",IF('QUANTITY SHEET 1'!K31="","",'QUANTITY SHEET 1'!K31),'QUANTITY SHEET 1'!C31)</f>
        <v/>
      </c>
      <c r="B27" s="11" t="str">
        <f>IF('QUANTITY SHEET 1'!F31="",IF('QUANTITY SHEET 1'!Q31="","",'QUANTITY SHEET 1'!Q31),'QUANTITY SHEET 1'!F31)</f>
        <v/>
      </c>
      <c r="C27" s="32"/>
      <c r="D27" s="32"/>
    </row>
    <row r="28" spans="1:6" ht="16.899999999999999" customHeight="1" x14ac:dyDescent="0.3">
      <c r="A28" s="12" t="str">
        <f>IF('QUANTITY SHEET 1'!C32="",IF('QUANTITY SHEET 1'!K32="","",'QUANTITY SHEET 1'!K32),'QUANTITY SHEET 1'!C32)</f>
        <v/>
      </c>
      <c r="B28" s="12" t="str">
        <f>IF('QUANTITY SHEET 1'!F32="",IF('QUANTITY SHEET 1'!Q32="","",'QUANTITY SHEET 1'!Q32),'QUANTITY SHEET 1'!F32)</f>
        <v/>
      </c>
      <c r="C28" s="31"/>
      <c r="D28" s="31"/>
    </row>
    <row r="29" spans="1:6" ht="16.899999999999999" customHeight="1" x14ac:dyDescent="0.3">
      <c r="A29" s="11" t="str">
        <f>IF('QUANTITY SHEET 1'!C33="",IF('QUANTITY SHEET 1'!K33="","",'QUANTITY SHEET 1'!K33),'QUANTITY SHEET 1'!C33)</f>
        <v/>
      </c>
      <c r="B29" s="11" t="str">
        <f>IF('QUANTITY SHEET 1'!F33="",IF('QUANTITY SHEET 1'!Q33="","",'QUANTITY SHEET 1'!Q33),'QUANTITY SHEET 1'!F33)</f>
        <v/>
      </c>
      <c r="C29" s="32"/>
      <c r="D29" s="32"/>
    </row>
    <row r="30" spans="1:6" ht="16.899999999999999" customHeight="1" x14ac:dyDescent="0.3">
      <c r="A30" s="12" t="str">
        <f>IF('QUANTITY SHEET 1'!C34="",IF('QUANTITY SHEET 1'!K34="","",'QUANTITY SHEET 1'!K34),'QUANTITY SHEET 1'!C34)</f>
        <v/>
      </c>
      <c r="B30" s="12" t="str">
        <f>IF('QUANTITY SHEET 1'!F34="",IF('QUANTITY SHEET 1'!Q34="","",'QUANTITY SHEET 1'!Q34),'QUANTITY SHEET 1'!F34)</f>
        <v/>
      </c>
      <c r="C30" s="31"/>
      <c r="D30" s="31"/>
    </row>
    <row r="31" spans="1:6" ht="16.899999999999999" customHeight="1" x14ac:dyDescent="0.3">
      <c r="A31" s="11" t="str">
        <f>IF('QUANTITY SHEET 1'!C35="",IF('QUANTITY SHEET 1'!K35="","",'QUANTITY SHEET 1'!K35),'QUANTITY SHEET 1'!C35)</f>
        <v/>
      </c>
      <c r="B31" s="11" t="str">
        <f>IF('QUANTITY SHEET 1'!F35="",IF('QUANTITY SHEET 1'!Q35="","",'QUANTITY SHEET 1'!Q35),'QUANTITY SHEET 1'!F35)</f>
        <v/>
      </c>
      <c r="C31" s="32"/>
      <c r="D31" s="32"/>
    </row>
    <row r="32" spans="1:6" ht="16.899999999999999" customHeight="1" x14ac:dyDescent="0.3">
      <c r="A32" s="12" t="str">
        <f>IF('QUANTITY SHEET 1'!C36="",IF('QUANTITY SHEET 1'!K36="","",'QUANTITY SHEET 1'!K36),'QUANTITY SHEET 1'!C36)</f>
        <v/>
      </c>
      <c r="B32" s="12" t="str">
        <f>IF('QUANTITY SHEET 1'!F36="",IF('QUANTITY SHEET 1'!Q36="","",'QUANTITY SHEET 1'!Q36),'QUANTITY SHEET 1'!F36)</f>
        <v/>
      </c>
      <c r="C32" s="31"/>
      <c r="D32" s="31"/>
    </row>
    <row r="33" spans="1:4" ht="16.899999999999999" customHeight="1" x14ac:dyDescent="0.3">
      <c r="A33" s="11" t="str">
        <f>IF('QUANTITY SHEET 1'!C37="",IF('QUANTITY SHEET 1'!K37="","",'QUANTITY SHEET 1'!K37),'QUANTITY SHEET 1'!C37)</f>
        <v/>
      </c>
      <c r="B33" s="11" t="str">
        <f>IF('QUANTITY SHEET 1'!F37="",IF('QUANTITY SHEET 1'!Q37="","",'QUANTITY SHEET 1'!Q37),'QUANTITY SHEET 1'!F37)</f>
        <v/>
      </c>
      <c r="C33" s="32"/>
      <c r="D33" s="32"/>
    </row>
    <row r="34" spans="1:4" ht="16.899999999999999" customHeight="1" x14ac:dyDescent="0.3">
      <c r="A34" s="12" t="str">
        <f>IF('QUANTITY SHEET 1'!C38="",IF('QUANTITY SHEET 1'!K38="","",'QUANTITY SHEET 1'!K38),'QUANTITY SHEET 1'!C38)</f>
        <v/>
      </c>
      <c r="B34" s="12" t="str">
        <f>IF('QUANTITY SHEET 1'!F38="",IF('QUANTITY SHEET 1'!Q38="","",'QUANTITY SHEET 1'!Q38),'QUANTITY SHEET 1'!F38)</f>
        <v/>
      </c>
      <c r="C34" s="31"/>
      <c r="D34" s="31"/>
    </row>
    <row r="35" spans="1:4" ht="16.899999999999999" customHeight="1" x14ac:dyDescent="0.3">
      <c r="A35" s="11" t="str">
        <f>IF('QUANTITY SHEET 1'!C39="",IF('QUANTITY SHEET 1'!K39="","",'QUANTITY SHEET 1'!K39),'QUANTITY SHEET 1'!C39)</f>
        <v/>
      </c>
      <c r="B35" s="11" t="str">
        <f>IF('QUANTITY SHEET 1'!F39="",IF('QUANTITY SHEET 1'!Q39="","",'QUANTITY SHEET 1'!Q39),'QUANTITY SHEET 1'!F39)</f>
        <v/>
      </c>
      <c r="C35" s="32"/>
      <c r="D35" s="32"/>
    </row>
    <row r="36" spans="1:4" ht="16.899999999999999" customHeight="1" x14ac:dyDescent="0.3">
      <c r="A36" s="12" t="str">
        <f>IF('QUANTITY SHEET 1'!C40="",IF('QUANTITY SHEET 1'!K40="","",'QUANTITY SHEET 1'!K40),'QUANTITY SHEET 1'!C40)</f>
        <v/>
      </c>
      <c r="B36" s="12" t="str">
        <f>IF('QUANTITY SHEET 1'!F40="",IF('QUANTITY SHEET 1'!Q40="","",'QUANTITY SHEET 1'!Q40),'QUANTITY SHEET 1'!F40)</f>
        <v/>
      </c>
      <c r="C36" s="31"/>
      <c r="D36" s="31"/>
    </row>
    <row r="37" spans="1:4" ht="16.899999999999999" customHeight="1" x14ac:dyDescent="0.3">
      <c r="A37" s="11" t="str">
        <f>IF('QUANTITY SHEET 1'!C41="",IF('QUANTITY SHEET 1'!K41="","",'QUANTITY SHEET 1'!K41),'QUANTITY SHEET 1'!C41)</f>
        <v/>
      </c>
      <c r="B37" s="11" t="str">
        <f>IF('QUANTITY SHEET 1'!F41="",IF('QUANTITY SHEET 1'!Q41="","",'QUANTITY SHEET 1'!Q41),'QUANTITY SHEET 1'!F41)</f>
        <v/>
      </c>
      <c r="C37" s="32"/>
      <c r="D37" s="32"/>
    </row>
    <row r="38" spans="1:4" ht="16.899999999999999" customHeight="1" x14ac:dyDescent="0.3">
      <c r="A38" s="12" t="str">
        <f>IF('QUANTITY SHEET 1'!C42="",IF('QUANTITY SHEET 1'!K42="","",'QUANTITY SHEET 1'!K42),'QUANTITY SHEET 1'!C42)</f>
        <v/>
      </c>
      <c r="B38" s="12" t="str">
        <f>IF('QUANTITY SHEET 1'!F42="",IF('QUANTITY SHEET 1'!Q42="","",'QUANTITY SHEET 1'!Q42),'QUANTITY SHEET 1'!F42)</f>
        <v/>
      </c>
      <c r="C38" s="31"/>
      <c r="D38" s="31"/>
    </row>
    <row r="39" spans="1:4" ht="16.899999999999999" customHeight="1" x14ac:dyDescent="0.3">
      <c r="A39" s="11" t="str">
        <f>IF('QUANTITY SHEET 1'!C43="",IF('QUANTITY SHEET 1'!K43="","",'QUANTITY SHEET 1'!K43),'QUANTITY SHEET 1'!C43)</f>
        <v/>
      </c>
      <c r="B39" s="11" t="str">
        <f>IF('QUANTITY SHEET 1'!F43="",IF('QUANTITY SHEET 1'!Q43="","",'QUANTITY SHEET 1'!Q43),'QUANTITY SHEET 1'!F43)</f>
        <v/>
      </c>
      <c r="C39" s="32"/>
      <c r="D39" s="32"/>
    </row>
    <row r="40" spans="1:4" ht="16.899999999999999" customHeight="1" x14ac:dyDescent="0.3">
      <c r="A40" s="12" t="str">
        <f>IF('QUANTITY SHEET 1'!C44="",IF('QUANTITY SHEET 1'!K44="","",'QUANTITY SHEET 1'!K44),'QUANTITY SHEET 1'!C44)</f>
        <v/>
      </c>
      <c r="B40" s="12" t="str">
        <f>IF('QUANTITY SHEET 1'!F44="",IF('QUANTITY SHEET 1'!Q44="","",'QUANTITY SHEET 1'!Q44),'QUANTITY SHEET 1'!F44)</f>
        <v/>
      </c>
      <c r="C40" s="31"/>
      <c r="D40" s="31"/>
    </row>
    <row r="41" spans="1:4" ht="16.899999999999999" customHeight="1" x14ac:dyDescent="0.3">
      <c r="A41" s="11" t="str">
        <f>IF('QUANTITY SHEET 1'!C45="",IF('QUANTITY SHEET 1'!K45="","",'QUANTITY SHEET 1'!K45),'QUANTITY SHEET 1'!C45)</f>
        <v/>
      </c>
      <c r="B41" s="11" t="str">
        <f>IF('QUANTITY SHEET 1'!F45="",IF('QUANTITY SHEET 1'!Q45="","",'QUANTITY SHEET 1'!Q45),'QUANTITY SHEET 1'!F45)</f>
        <v/>
      </c>
      <c r="C41" s="32"/>
      <c r="D41" s="32"/>
    </row>
    <row r="42" spans="1:4" ht="16.899999999999999" customHeight="1" x14ac:dyDescent="0.3">
      <c r="A42" s="12" t="str">
        <f>IF('QUANTITY SHEET 1'!C46="",IF('QUANTITY SHEET 1'!K46="","",'QUANTITY SHEET 1'!K46),'QUANTITY SHEET 1'!C46)</f>
        <v/>
      </c>
      <c r="B42" s="12" t="str">
        <f>IF('QUANTITY SHEET 1'!F46="",IF('QUANTITY SHEET 1'!Q46="","",'QUANTITY SHEET 1'!Q46),'QUANTITY SHEET 1'!F46)</f>
        <v/>
      </c>
      <c r="C42" s="31"/>
      <c r="D42" s="31"/>
    </row>
    <row r="43" spans="1:4" ht="16.899999999999999" customHeight="1" x14ac:dyDescent="0.3">
      <c r="A43" s="11" t="str">
        <f>IF('QUANTITY SHEET 1'!C47="",IF('QUANTITY SHEET 1'!K47="","",'QUANTITY SHEET 1'!K47),'QUANTITY SHEET 1'!C47)</f>
        <v/>
      </c>
      <c r="B43" s="11" t="str">
        <f>IF('QUANTITY SHEET 1'!F47="",IF('QUANTITY SHEET 1'!Q47="","",'QUANTITY SHEET 1'!Q47),'QUANTITY SHEET 1'!F47)</f>
        <v/>
      </c>
      <c r="C43" s="32"/>
      <c r="D43" s="32"/>
    </row>
    <row r="44" spans="1:4" ht="16.899999999999999" customHeight="1" x14ac:dyDescent="0.3">
      <c r="A44" s="12" t="str">
        <f>IF('QUANTITY SHEET 1'!C48="",IF('QUANTITY SHEET 1'!K48="","",'QUANTITY SHEET 1'!K48),'QUANTITY SHEET 1'!C48)</f>
        <v/>
      </c>
      <c r="B44" s="12" t="str">
        <f>IF('QUANTITY SHEET 1'!F48="",IF('QUANTITY SHEET 1'!Q48="","",'QUANTITY SHEET 1'!Q48),'QUANTITY SHEET 1'!F48)</f>
        <v/>
      </c>
      <c r="C44" s="31"/>
      <c r="D44" s="31"/>
    </row>
    <row r="45" spans="1:4" ht="16.899999999999999" customHeight="1" x14ac:dyDescent="0.3">
      <c r="A45" s="11" t="str">
        <f>IF('QUANTITY SHEET 1'!C49="",IF('QUANTITY SHEET 1'!K49="","",'QUANTITY SHEET 1'!K49),'QUANTITY SHEET 1'!C49)</f>
        <v/>
      </c>
      <c r="B45" s="11" t="str">
        <f>IF('QUANTITY SHEET 1'!F49="",IF('QUANTITY SHEET 1'!Q49="","",'QUANTITY SHEET 1'!Q49),'QUANTITY SHEET 1'!F49)</f>
        <v/>
      </c>
      <c r="C45" s="32"/>
      <c r="D45" s="32"/>
    </row>
    <row r="46" spans="1:4" ht="16.899999999999999" customHeight="1" x14ac:dyDescent="0.3">
      <c r="A46" s="12" t="str">
        <f>IF('QUANTITY SHEET 1'!C50="",IF('QUANTITY SHEET 1'!K50="","",'QUANTITY SHEET 1'!K50),'QUANTITY SHEET 1'!C50)</f>
        <v/>
      </c>
      <c r="B46" s="12" t="str">
        <f>IF('QUANTITY SHEET 1'!F50="",IF('QUANTITY SHEET 1'!Q50="","",'QUANTITY SHEET 1'!Q50),'QUANTITY SHEET 1'!F50)</f>
        <v/>
      </c>
      <c r="C46" s="31"/>
      <c r="D46" s="31"/>
    </row>
    <row r="47" spans="1:4" ht="16.899999999999999" customHeight="1" x14ac:dyDescent="0.3">
      <c r="A47" s="11" t="str">
        <f>IF('QUANTITY SHEET 1'!C51="",IF('QUANTITY SHEET 1'!K51="","",'QUANTITY SHEET 1'!K51),'QUANTITY SHEET 1'!C51)</f>
        <v/>
      </c>
      <c r="B47" s="11" t="str">
        <f>IF('QUANTITY SHEET 1'!F51="",IF('QUANTITY SHEET 1'!Q51="","",'QUANTITY SHEET 1'!Q51),'QUANTITY SHEET 1'!F51)</f>
        <v/>
      </c>
      <c r="C47" s="32"/>
      <c r="D47" s="32"/>
    </row>
    <row r="48" spans="1:4" ht="16.899999999999999" customHeight="1" x14ac:dyDescent="0.3">
      <c r="A48" s="12" t="str">
        <f>IF('QUANTITY SHEET 1'!C52="",IF('QUANTITY SHEET 1'!K52="","",'QUANTITY SHEET 1'!K52),'QUANTITY SHEET 1'!C52)</f>
        <v/>
      </c>
      <c r="B48" s="12" t="str">
        <f>IF('QUANTITY SHEET 1'!F52="",IF('QUANTITY SHEET 1'!Q52="","",'QUANTITY SHEET 1'!Q52),'QUANTITY SHEET 1'!F52)</f>
        <v/>
      </c>
      <c r="C48" s="31"/>
      <c r="D48" s="31"/>
    </row>
    <row r="49" spans="1:4" ht="16.899999999999999" customHeight="1" x14ac:dyDescent="0.3">
      <c r="A49" s="11" t="str">
        <f>IF('QUANTITY SHEET 1'!C53="",IF('QUANTITY SHEET 1'!K53="","",'QUANTITY SHEET 1'!K53),'QUANTITY SHEET 1'!C53)</f>
        <v/>
      </c>
      <c r="B49" s="11" t="str">
        <f>IF('QUANTITY SHEET 1'!F53="",IF('QUANTITY SHEET 1'!Q53="","",'QUANTITY SHEET 1'!Q53),'QUANTITY SHEET 1'!F53)</f>
        <v/>
      </c>
      <c r="C49" s="32"/>
      <c r="D49" s="32"/>
    </row>
    <row r="50" spans="1:4" ht="16.899999999999999" customHeight="1" x14ac:dyDescent="0.3">
      <c r="A50" s="12" t="str">
        <f>IF('QUANTITY SHEET 1'!C54="",IF('QUANTITY SHEET 1'!K54="","",'QUANTITY SHEET 1'!K54),'QUANTITY SHEET 1'!C54)</f>
        <v/>
      </c>
      <c r="B50" s="12" t="str">
        <f>IF('QUANTITY SHEET 1'!F54="",IF('QUANTITY SHEET 1'!Q54="","",'QUANTITY SHEET 1'!Q54),'QUANTITY SHEET 1'!F54)</f>
        <v/>
      </c>
      <c r="C50" s="31"/>
      <c r="D50" s="31"/>
    </row>
    <row r="51" spans="1:4" ht="16.899999999999999" customHeight="1" x14ac:dyDescent="0.3">
      <c r="A51" s="11" t="str">
        <f>IF('QUANTITY SHEET 1'!C55="",IF('QUANTITY SHEET 1'!K55="","",'QUANTITY SHEET 1'!K55),'QUANTITY SHEET 1'!C55)</f>
        <v/>
      </c>
      <c r="B51" s="11" t="str">
        <f>IF('QUANTITY SHEET 1'!F55="",IF('QUANTITY SHEET 1'!Q55="","",'QUANTITY SHEET 1'!Q55),'QUANTITY SHEET 1'!F55)</f>
        <v/>
      </c>
      <c r="C51" s="32"/>
      <c r="D51" s="32"/>
    </row>
    <row r="52" spans="1:4" ht="16.899999999999999" customHeight="1" x14ac:dyDescent="0.3">
      <c r="A52" s="12" t="str">
        <f>IF('QUANTITY SHEET 1'!C56="",IF('QUANTITY SHEET 1'!K56="","",'QUANTITY SHEET 1'!K56),'QUANTITY SHEET 1'!C56)</f>
        <v/>
      </c>
      <c r="B52" s="12" t="str">
        <f>IF('QUANTITY SHEET 1'!F56="",IF('QUANTITY SHEET 1'!Q56="","",'QUANTITY SHEET 1'!Q56),'QUANTITY SHEET 1'!F56)</f>
        <v/>
      </c>
      <c r="C52" s="31"/>
      <c r="D52" s="31"/>
    </row>
    <row r="53" spans="1:4" ht="16.899999999999999" customHeight="1" x14ac:dyDescent="0.3">
      <c r="A53" s="11" t="str">
        <f>IF('QUANTITY SHEET 1'!C57="",IF('QUANTITY SHEET 1'!K57="","",'QUANTITY SHEET 1'!K57),'QUANTITY SHEET 1'!C57)</f>
        <v/>
      </c>
      <c r="B53" s="11" t="str">
        <f>IF('QUANTITY SHEET 1'!F57="",IF('QUANTITY SHEET 1'!Q57="","",'QUANTITY SHEET 1'!Q57),'QUANTITY SHEET 1'!F57)</f>
        <v/>
      </c>
      <c r="C53" s="32"/>
      <c r="D53" s="32"/>
    </row>
    <row r="54" spans="1:4" ht="16.899999999999999" customHeight="1" x14ac:dyDescent="0.3">
      <c r="A54" s="12" t="str">
        <f>IF('QUANTITY SHEET 1'!C58="",IF('QUANTITY SHEET 1'!K58="","",'QUANTITY SHEET 1'!K58),'QUANTITY SHEET 1'!C58)</f>
        <v/>
      </c>
      <c r="B54" s="12" t="str">
        <f>IF('QUANTITY SHEET 1'!F58="",IF('QUANTITY SHEET 1'!Q58="","",'QUANTITY SHEET 1'!Q58),'QUANTITY SHEET 1'!F58)</f>
        <v/>
      </c>
      <c r="C54" s="31"/>
      <c r="D54" s="31"/>
    </row>
    <row r="55" spans="1:4" ht="16.899999999999999" customHeight="1" x14ac:dyDescent="0.3">
      <c r="A55" s="11" t="str">
        <f>IF('QUANTITY SHEET 1'!C59="",IF('QUANTITY SHEET 1'!K59="","",'QUANTITY SHEET 1'!K59),'QUANTITY SHEET 1'!C59)</f>
        <v/>
      </c>
      <c r="B55" s="11" t="str">
        <f>IF('QUANTITY SHEET 1'!F59="",IF('QUANTITY SHEET 1'!Q59="","",'QUANTITY SHEET 1'!Q59),'QUANTITY SHEET 1'!F59)</f>
        <v/>
      </c>
      <c r="C55" s="32"/>
      <c r="D55" s="32"/>
    </row>
    <row r="56" spans="1:4" ht="16.899999999999999" customHeight="1" x14ac:dyDescent="0.3">
      <c r="A56" s="12" t="str">
        <f>IF('QUANTITY SHEET 1'!C60="",IF('QUANTITY SHEET 1'!K60="","",'QUANTITY SHEET 1'!K60),'QUANTITY SHEET 1'!C60)</f>
        <v/>
      </c>
      <c r="B56" s="12" t="str">
        <f>IF('QUANTITY SHEET 1'!F60="",IF('QUANTITY SHEET 1'!Q60="","",'QUANTITY SHEET 1'!Q60),'QUANTITY SHEET 1'!F60)</f>
        <v/>
      </c>
      <c r="C56" s="31"/>
      <c r="D56" s="31"/>
    </row>
    <row r="57" spans="1:4" ht="16.899999999999999" customHeight="1" x14ac:dyDescent="0.3">
      <c r="A57" s="11" t="str">
        <f>IF('QUANTITY SHEET 1'!C61="",IF('QUANTITY SHEET 1'!K61="","",'QUANTITY SHEET 1'!K61),'QUANTITY SHEET 1'!C61)</f>
        <v/>
      </c>
      <c r="B57" s="11" t="str">
        <f>IF('QUANTITY SHEET 1'!F61="",IF('QUANTITY SHEET 1'!Q61="","",'QUANTITY SHEET 1'!Q61),'QUANTITY SHEET 1'!F61)</f>
        <v/>
      </c>
      <c r="C57" s="32"/>
      <c r="D57" s="32"/>
    </row>
    <row r="58" spans="1:4" ht="16.899999999999999" customHeight="1" x14ac:dyDescent="0.3">
      <c r="A58" s="12" t="str">
        <f>IF('QUANTITY SHEET 1'!C62="",IF('QUANTITY SHEET 1'!K62="","",'QUANTITY SHEET 1'!K62),'QUANTITY SHEET 1'!C62)</f>
        <v/>
      </c>
      <c r="B58" s="12" t="str">
        <f>IF('QUANTITY SHEET 1'!F62="",IF('QUANTITY SHEET 1'!Q62="","",'QUANTITY SHEET 1'!Q62),'QUANTITY SHEET 1'!F62)</f>
        <v/>
      </c>
      <c r="C58" s="31"/>
      <c r="D58" s="31"/>
    </row>
    <row r="59" spans="1:4" ht="16.899999999999999" customHeight="1" x14ac:dyDescent="0.3">
      <c r="A59" s="11" t="str">
        <f>IF('QUANTITY SHEET 1'!C63="",IF('QUANTITY SHEET 1'!K63="","",'QUANTITY SHEET 1'!K63),'QUANTITY SHEET 1'!C63)</f>
        <v/>
      </c>
      <c r="B59" s="11" t="str">
        <f>IF('QUANTITY SHEET 1'!F63="",IF('QUANTITY SHEET 1'!Q63="","",'QUANTITY SHEET 1'!Q63),'QUANTITY SHEET 1'!F63)</f>
        <v/>
      </c>
      <c r="C59" s="32"/>
      <c r="D59" s="32"/>
    </row>
    <row r="60" spans="1:4" ht="16.899999999999999" customHeight="1" x14ac:dyDescent="0.3">
      <c r="A60" s="12" t="str">
        <f>IF('QUANTITY SHEET 1'!C64="",IF('QUANTITY SHEET 1'!K64="","",'QUANTITY SHEET 1'!K64),'QUANTITY SHEET 1'!C64)</f>
        <v/>
      </c>
      <c r="B60" s="12" t="str">
        <f>IF('QUANTITY SHEET 1'!F64="",IF('QUANTITY SHEET 1'!Q64="","",'QUANTITY SHEET 1'!Q64),'QUANTITY SHEET 1'!F64)</f>
        <v/>
      </c>
      <c r="C60" s="31"/>
      <c r="D60" s="31"/>
    </row>
    <row r="61" spans="1:4" ht="16.899999999999999" customHeight="1" x14ac:dyDescent="0.3">
      <c r="A61" s="11" t="str">
        <f>IF('QUANTITY SHEET 1'!C65="",IF('QUANTITY SHEET 1'!K65="","",'QUANTITY SHEET 1'!K65),'QUANTITY SHEET 1'!C65)</f>
        <v/>
      </c>
      <c r="B61" s="11" t="str">
        <f>IF('QUANTITY SHEET 1'!F65="",IF('QUANTITY SHEET 1'!Q65="","",'QUANTITY SHEET 1'!Q65),'QUANTITY SHEET 1'!F65)</f>
        <v/>
      </c>
      <c r="C61" s="32"/>
      <c r="D61" s="32"/>
    </row>
    <row r="62" spans="1:4" ht="16.899999999999999" customHeight="1" x14ac:dyDescent="0.3">
      <c r="A62" s="12" t="str">
        <f>IF('QUANTITY SHEET 1'!C66="",IF('QUANTITY SHEET 1'!K66="","",'QUANTITY SHEET 1'!K66),'QUANTITY SHEET 1'!C66)</f>
        <v/>
      </c>
      <c r="B62" s="12" t="str">
        <f>IF('QUANTITY SHEET 1'!F66="",IF('QUANTITY SHEET 1'!Q66="","",'QUANTITY SHEET 1'!Q66),'QUANTITY SHEET 1'!F66)</f>
        <v/>
      </c>
      <c r="C62" s="31"/>
      <c r="D62" s="31"/>
    </row>
    <row r="63" spans="1:4" ht="16.899999999999999" customHeight="1" x14ac:dyDescent="0.3">
      <c r="A63" s="11" t="str">
        <f>IF('QUANTITY SHEET 1'!C67="",IF('QUANTITY SHEET 1'!K67="","",'QUANTITY SHEET 1'!K67),'QUANTITY SHEET 1'!C67)</f>
        <v/>
      </c>
      <c r="B63" s="11" t="str">
        <f>IF('QUANTITY SHEET 1'!F67="",IF('QUANTITY SHEET 1'!Q67="","",'QUANTITY SHEET 1'!Q67),'QUANTITY SHEET 1'!F67)</f>
        <v/>
      </c>
      <c r="C63" s="32"/>
      <c r="D63" s="32"/>
    </row>
    <row r="64" spans="1:4" ht="16.899999999999999" customHeight="1" x14ac:dyDescent="0.3">
      <c r="A64" s="12" t="str">
        <f>IF('QUANTITY SHEET 1'!C68="",IF('QUANTITY SHEET 1'!K68="","",'QUANTITY SHEET 1'!K68),'QUANTITY SHEET 1'!C68)</f>
        <v/>
      </c>
      <c r="B64" s="12" t="str">
        <f>IF('QUANTITY SHEET 1'!F68="",IF('QUANTITY SHEET 1'!Q68="","",'QUANTITY SHEET 1'!Q68),'QUANTITY SHEET 1'!F68)</f>
        <v/>
      </c>
      <c r="C64" s="31"/>
      <c r="D64" s="31"/>
    </row>
    <row r="65" spans="1:6" ht="16.899999999999999" customHeight="1" x14ac:dyDescent="0.3">
      <c r="A65" s="11" t="str">
        <f>IF('QUANTITY SHEET 1'!C69="",IF('QUANTITY SHEET 1'!K69="","",'QUANTITY SHEET 1'!K69),'QUANTITY SHEET 1'!C69)</f>
        <v/>
      </c>
      <c r="B65" s="11" t="str">
        <f>IF('QUANTITY SHEET 1'!F69="",IF('QUANTITY SHEET 1'!Q69="","",'QUANTITY SHEET 1'!Q69),'QUANTITY SHEET 1'!F69)</f>
        <v/>
      </c>
      <c r="C65" s="32"/>
      <c r="D65" s="32"/>
    </row>
    <row r="66" spans="1:6" ht="16.899999999999999" customHeight="1" x14ac:dyDescent="0.3">
      <c r="A66" s="12" t="str">
        <f>IF('QUANTITY SHEET 1'!C70="",IF('QUANTITY SHEET 1'!K70="","",'QUANTITY SHEET 1'!K70),'QUANTITY SHEET 1'!C70)</f>
        <v/>
      </c>
      <c r="B66" s="12" t="str">
        <f>IF('QUANTITY SHEET 1'!F70="",IF('QUANTITY SHEET 1'!Q70="","",'QUANTITY SHEET 1'!Q70),'QUANTITY SHEET 1'!F70)</f>
        <v/>
      </c>
      <c r="C66" s="31"/>
      <c r="D66" s="31"/>
    </row>
    <row r="67" spans="1:6" ht="16.899999999999999" customHeight="1" x14ac:dyDescent="0.3">
      <c r="A67" s="11" t="str">
        <f>IF('QUANTITY SHEET 1'!C71="",IF('QUANTITY SHEET 1'!K71="","",'QUANTITY SHEET 1'!K71),'QUANTITY SHEET 1'!C71)</f>
        <v/>
      </c>
      <c r="B67" s="11" t="str">
        <f>IF('QUANTITY SHEET 1'!F71="",IF('QUANTITY SHEET 1'!Q71="","",'QUANTITY SHEET 1'!Q71),'QUANTITY SHEET 1'!F71)</f>
        <v/>
      </c>
      <c r="C67" s="32"/>
      <c r="D67" s="32"/>
    </row>
    <row r="68" spans="1:6" ht="16.899999999999999" customHeight="1" x14ac:dyDescent="0.3">
      <c r="A68" s="12" t="str">
        <f>IF('QUANTITY SHEET 1'!C72="",IF('QUANTITY SHEET 1'!K72="","",'QUANTITY SHEET 1'!K72),'QUANTITY SHEET 1'!C72)</f>
        <v/>
      </c>
      <c r="B68" s="12" t="str">
        <f>IF('QUANTITY SHEET 1'!F72="",IF('QUANTITY SHEET 1'!Q72="","",'QUANTITY SHEET 1'!Q72),'QUANTITY SHEET 1'!F72)</f>
        <v/>
      </c>
      <c r="C68" s="31"/>
      <c r="D68" s="31"/>
    </row>
    <row r="69" spans="1:6" ht="16.899999999999999" customHeight="1" x14ac:dyDescent="0.3">
      <c r="A69" s="11" t="str">
        <f>IF('QUANTITY SHEET 1'!C73="",IF('QUANTITY SHEET 1'!K73="","",'QUANTITY SHEET 1'!K73),'QUANTITY SHEET 1'!C73)</f>
        <v/>
      </c>
      <c r="B69" s="11" t="str">
        <f>IF('QUANTITY SHEET 1'!F73="",IF('QUANTITY SHEET 1'!Q73="","",'QUANTITY SHEET 1'!Q73),'QUANTITY SHEET 1'!F73)</f>
        <v/>
      </c>
      <c r="C69" s="32"/>
      <c r="D69" s="32"/>
    </row>
    <row r="70" spans="1:6" ht="16.899999999999999" customHeight="1" x14ac:dyDescent="0.3">
      <c r="A70" s="12" t="str">
        <f>IF('QUANTITY SHEET 1'!C74="",IF('QUANTITY SHEET 1'!K74="","",'QUANTITY SHEET 1'!K74),'QUANTITY SHEET 1'!C74)</f>
        <v/>
      </c>
      <c r="B70" s="12" t="str">
        <f>IF('QUANTITY SHEET 1'!F74="",IF('QUANTITY SHEET 1'!Q74="","",'QUANTITY SHEET 1'!Q74),'QUANTITY SHEET 1'!F74)</f>
        <v/>
      </c>
      <c r="C70" s="31"/>
      <c r="D70" s="31"/>
    </row>
    <row r="71" spans="1:6" ht="16.899999999999999" customHeight="1" x14ac:dyDescent="0.3">
      <c r="A71" s="11" t="str">
        <f>IF('QUANTITY SHEET 1'!C75="",IF('QUANTITY SHEET 1'!K75="","",'QUANTITY SHEET 1'!K75),'QUANTITY SHEET 1'!C75)</f>
        <v/>
      </c>
      <c r="B71" s="11" t="str">
        <f>IF('QUANTITY SHEET 1'!F75="",IF('QUANTITY SHEET 1'!Q75="","",'QUANTITY SHEET 1'!Q75),'QUANTITY SHEET 1'!F75)</f>
        <v/>
      </c>
      <c r="C71" s="32"/>
      <c r="D71" s="32"/>
    </row>
    <row r="72" spans="1:6" ht="16.899999999999999" customHeight="1" x14ac:dyDescent="0.3">
      <c r="A72" s="12" t="str">
        <f>IF('QUANTITY SHEET 1'!C76="",IF('QUANTITY SHEET 1'!K76="","",'QUANTITY SHEET 1'!K76),'QUANTITY SHEET 1'!C76)</f>
        <v/>
      </c>
      <c r="B72" s="12" t="str">
        <f>IF('QUANTITY SHEET 1'!F76="",IF('QUANTITY SHEET 1'!Q76="","",'QUANTITY SHEET 1'!Q76),'QUANTITY SHEET 1'!F76)</f>
        <v/>
      </c>
      <c r="C72" s="31"/>
      <c r="D72" s="31"/>
    </row>
    <row r="73" spans="1:6" ht="16.899999999999999" customHeight="1" x14ac:dyDescent="0.3">
      <c r="A73" s="11" t="str">
        <f>IF('QUANTITY SHEET 1'!C77="",IF('QUANTITY SHEET 1'!K77="","",'QUANTITY SHEET 1'!K77),'QUANTITY SHEET 1'!C77)</f>
        <v/>
      </c>
      <c r="B73" s="11" t="str">
        <f>IF('QUANTITY SHEET 1'!F77="",IF('QUANTITY SHEET 1'!Q77="","",'QUANTITY SHEET 1'!Q77),'QUANTITY SHEET 1'!F77)</f>
        <v/>
      </c>
      <c r="C73" s="32"/>
      <c r="D73" s="32"/>
    </row>
    <row r="74" spans="1:6" ht="16.899999999999999" customHeight="1" x14ac:dyDescent="0.3">
      <c r="A74" s="12" t="str">
        <f>IF('QUANTITY SHEET 1'!C78="",IF('QUANTITY SHEET 1'!K78="","",'QUANTITY SHEET 1'!K78),'QUANTITY SHEET 1'!C78)</f>
        <v/>
      </c>
      <c r="B74" s="12" t="str">
        <f>IF('QUANTITY SHEET 1'!F78="",IF('QUANTITY SHEET 1'!Q78="","",'QUANTITY SHEET 1'!Q78),'QUANTITY SHEET 1'!F78)</f>
        <v/>
      </c>
      <c r="C74" s="31"/>
      <c r="D74" s="31"/>
    </row>
    <row r="75" spans="1:6" ht="16.899999999999999" customHeight="1" x14ac:dyDescent="0.3">
      <c r="A75" s="11" t="str">
        <f>IF('QUANTITY SHEET 1'!C79="",IF('QUANTITY SHEET 1'!K79="","",'QUANTITY SHEET 1'!K79),'QUANTITY SHEET 1'!C79)</f>
        <v/>
      </c>
      <c r="B75" s="11" t="str">
        <f>IF('QUANTITY SHEET 1'!F79="",IF('QUANTITY SHEET 1'!Q79="","",'QUANTITY SHEET 1'!Q79),'QUANTITY SHEET 1'!F79)</f>
        <v/>
      </c>
      <c r="C75" s="32"/>
      <c r="D75" s="32"/>
    </row>
    <row r="76" spans="1:6" ht="16.899999999999999" customHeight="1" x14ac:dyDescent="0.3">
      <c r="A76" s="12" t="str">
        <f>IF('QUANTITY SHEET 1'!C80="",IF('QUANTITY SHEET 1'!K80="","",'QUANTITY SHEET 1'!K80),'QUANTITY SHEET 1'!C80)</f>
        <v/>
      </c>
      <c r="B76" s="12" t="str">
        <f>IF('QUANTITY SHEET 1'!F80="",IF('QUANTITY SHEET 1'!Q80="","",'QUANTITY SHEET 1'!Q80),'QUANTITY SHEET 1'!F80)</f>
        <v/>
      </c>
      <c r="C76" s="31"/>
      <c r="D76" s="31"/>
    </row>
    <row r="77" spans="1:6" ht="16.899999999999999" customHeight="1" x14ac:dyDescent="0.3">
      <c r="A77" s="11" t="str">
        <f>IF('QUANTITY SHEET 1'!C$6="","",'QUANTITY SHEET 1'!K6)</f>
        <v/>
      </c>
      <c r="B77" s="11" t="str">
        <f>IF('QUANTITY SHEET 1'!F$6="","",'QUANTITY SHEET 1'!Q6)</f>
        <v/>
      </c>
      <c r="C77" s="32"/>
      <c r="D77" s="32"/>
      <c r="F77" s="7"/>
    </row>
    <row r="78" spans="1:6" ht="16.899999999999999" customHeight="1" x14ac:dyDescent="0.3">
      <c r="A78" s="12" t="str">
        <f>IF('QUANTITY SHEET 1'!C$6="","",'QUANTITY SHEET 1'!K7)</f>
        <v/>
      </c>
      <c r="B78" s="12" t="str">
        <f>IF('QUANTITY SHEET 1'!F$6="","",'QUANTITY SHEET 1'!Q7)</f>
        <v/>
      </c>
      <c r="C78" s="31"/>
      <c r="D78" s="31"/>
    </row>
    <row r="79" spans="1:6" ht="16.899999999999999" customHeight="1" x14ac:dyDescent="0.3">
      <c r="A79" s="11" t="str">
        <f>IF('QUANTITY SHEET 1'!C$6="","",'QUANTITY SHEET 1'!K8)</f>
        <v/>
      </c>
      <c r="B79" s="11" t="str">
        <f>IF('QUANTITY SHEET 1'!F$6="","",'QUANTITY SHEET 1'!Q8)</f>
        <v/>
      </c>
      <c r="C79" s="32"/>
      <c r="D79" s="32"/>
    </row>
    <row r="80" spans="1:6" ht="16.899999999999999" customHeight="1" x14ac:dyDescent="0.3">
      <c r="A80" s="12" t="str">
        <f>IF('QUANTITY SHEET 1'!C$6="","",'QUANTITY SHEET 1'!K9)</f>
        <v/>
      </c>
      <c r="B80" s="12" t="str">
        <f>IF('QUANTITY SHEET 1'!F$6="","",'QUANTITY SHEET 1'!Q9)</f>
        <v/>
      </c>
      <c r="C80" s="31"/>
      <c r="D80" s="31"/>
    </row>
    <row r="81" spans="1:6" ht="16.899999999999999" customHeight="1" x14ac:dyDescent="0.3">
      <c r="A81" s="11" t="str">
        <f>IF('QUANTITY SHEET 1'!C$6="","",'QUANTITY SHEET 1'!K10)</f>
        <v/>
      </c>
      <c r="B81" s="11" t="str">
        <f>IF('QUANTITY SHEET 1'!F$6="","",'QUANTITY SHEET 1'!Q10)</f>
        <v/>
      </c>
      <c r="C81" s="32"/>
      <c r="D81" s="32"/>
      <c r="F81" s="7"/>
    </row>
    <row r="82" spans="1:6" ht="16.899999999999999" customHeight="1" x14ac:dyDescent="0.3">
      <c r="A82" s="12" t="str">
        <f>IF('QUANTITY SHEET 1'!C$6="","",'QUANTITY SHEET 1'!K11)</f>
        <v/>
      </c>
      <c r="B82" s="12" t="str">
        <f>IF('QUANTITY SHEET 1'!F$6="","",'QUANTITY SHEET 1'!Q11)</f>
        <v/>
      </c>
      <c r="C82" s="31"/>
      <c r="D82" s="31"/>
    </row>
    <row r="83" spans="1:6" ht="16.899999999999999" customHeight="1" x14ac:dyDescent="0.3">
      <c r="A83" s="11" t="str">
        <f>IF('QUANTITY SHEET 1'!C$6="","",'QUANTITY SHEET 1'!K12)</f>
        <v/>
      </c>
      <c r="B83" s="11" t="str">
        <f>IF('QUANTITY SHEET 1'!F$6="","",'QUANTITY SHEET 1'!Q12)</f>
        <v/>
      </c>
      <c r="C83" s="32"/>
      <c r="D83" s="32"/>
    </row>
    <row r="84" spans="1:6" ht="16.899999999999999" customHeight="1" x14ac:dyDescent="0.3">
      <c r="A84" s="12" t="str">
        <f>IF('QUANTITY SHEET 1'!C$6="","",'QUANTITY SHEET 1'!K13)</f>
        <v/>
      </c>
      <c r="B84" s="12" t="str">
        <f>IF('QUANTITY SHEET 1'!F$6="","",'QUANTITY SHEET 1'!Q13)</f>
        <v/>
      </c>
      <c r="C84" s="31"/>
      <c r="D84" s="31"/>
    </row>
    <row r="85" spans="1:6" ht="16.899999999999999" customHeight="1" x14ac:dyDescent="0.3">
      <c r="A85" s="11" t="str">
        <f>IF('QUANTITY SHEET 1'!C$6="","",'QUANTITY SHEET 1'!K14)</f>
        <v/>
      </c>
      <c r="B85" s="11" t="str">
        <f>IF('QUANTITY SHEET 1'!F$6="","",'QUANTITY SHEET 1'!Q14)</f>
        <v/>
      </c>
      <c r="C85" s="32"/>
      <c r="D85" s="32"/>
      <c r="F85" s="7"/>
    </row>
    <row r="86" spans="1:6" ht="16.899999999999999" customHeight="1" x14ac:dyDescent="0.3">
      <c r="A86" s="12" t="str">
        <f>IF('QUANTITY SHEET 1'!C$6="","",'QUANTITY SHEET 1'!K15)</f>
        <v/>
      </c>
      <c r="B86" s="12" t="str">
        <f>IF('QUANTITY SHEET 1'!F$6="","",'QUANTITY SHEET 1'!Q15)</f>
        <v/>
      </c>
      <c r="C86" s="31"/>
      <c r="D86" s="31"/>
    </row>
    <row r="87" spans="1:6" ht="16.899999999999999" customHeight="1" x14ac:dyDescent="0.3">
      <c r="A87" s="11" t="str">
        <f>IF('QUANTITY SHEET 1'!C$6="","",'QUANTITY SHEET 1'!K16)</f>
        <v/>
      </c>
      <c r="B87" s="11" t="str">
        <f>IF('QUANTITY SHEET 1'!F$6="","",'QUANTITY SHEET 1'!Q16)</f>
        <v/>
      </c>
      <c r="C87" s="32"/>
      <c r="D87" s="32"/>
    </row>
    <row r="88" spans="1:6" ht="16.899999999999999" customHeight="1" x14ac:dyDescent="0.3">
      <c r="A88" s="12" t="str">
        <f>IF('QUANTITY SHEET 1'!C$6="","",'QUANTITY SHEET 1'!K17)</f>
        <v/>
      </c>
      <c r="B88" s="12" t="str">
        <f>IF('QUANTITY SHEET 1'!F$6="","",'QUANTITY SHEET 1'!Q17)</f>
        <v/>
      </c>
      <c r="C88" s="31"/>
      <c r="D88" s="31"/>
    </row>
    <row r="89" spans="1:6" ht="16.899999999999999" customHeight="1" x14ac:dyDescent="0.3">
      <c r="A89" s="11" t="str">
        <f>IF('QUANTITY SHEET 1'!C$6="","",'QUANTITY SHEET 1'!K18)</f>
        <v/>
      </c>
      <c r="B89" s="11" t="str">
        <f>IF('QUANTITY SHEET 1'!F$6="","",'QUANTITY SHEET 1'!Q18)</f>
        <v/>
      </c>
      <c r="C89" s="32"/>
      <c r="D89" s="32"/>
      <c r="F89" s="7"/>
    </row>
    <row r="90" spans="1:6" ht="16.899999999999999" customHeight="1" x14ac:dyDescent="0.3">
      <c r="A90" s="12" t="str">
        <f>IF('QUANTITY SHEET 1'!C$6="","",'QUANTITY SHEET 1'!K19)</f>
        <v/>
      </c>
      <c r="B90" s="12" t="str">
        <f>IF('QUANTITY SHEET 1'!F$6="","",'QUANTITY SHEET 1'!Q19)</f>
        <v/>
      </c>
      <c r="C90" s="31"/>
      <c r="D90" s="31"/>
    </row>
    <row r="91" spans="1:6" ht="16.899999999999999" customHeight="1" x14ac:dyDescent="0.3">
      <c r="A91" s="11" t="str">
        <f>IF('QUANTITY SHEET 1'!C$6="","",'QUANTITY SHEET 1'!K20)</f>
        <v/>
      </c>
      <c r="B91" s="11" t="str">
        <f>IF('QUANTITY SHEET 1'!F$6="","",'QUANTITY SHEET 1'!Q20)</f>
        <v/>
      </c>
      <c r="C91" s="32"/>
      <c r="D91" s="32"/>
    </row>
    <row r="92" spans="1:6" ht="16.899999999999999" customHeight="1" x14ac:dyDescent="0.3">
      <c r="A92" s="12" t="str">
        <f>IF('QUANTITY SHEET 1'!C$6="","",'QUANTITY SHEET 1'!K21)</f>
        <v/>
      </c>
      <c r="B92" s="12" t="str">
        <f>IF('QUANTITY SHEET 1'!F$6="","",'QUANTITY SHEET 1'!Q21)</f>
        <v/>
      </c>
      <c r="C92" s="31"/>
      <c r="D92" s="31"/>
    </row>
    <row r="93" spans="1:6" ht="16.899999999999999" customHeight="1" x14ac:dyDescent="0.3">
      <c r="A93" s="11" t="str">
        <f>IF('QUANTITY SHEET 1'!C$6="","",'QUANTITY SHEET 1'!K22)</f>
        <v/>
      </c>
      <c r="B93" s="11" t="str">
        <f>IF('QUANTITY SHEET 1'!F$6="","",'QUANTITY SHEET 1'!Q22)</f>
        <v/>
      </c>
      <c r="C93" s="32"/>
      <c r="D93" s="32"/>
    </row>
    <row r="94" spans="1:6" ht="16.899999999999999" customHeight="1" x14ac:dyDescent="0.3">
      <c r="A94" s="12" t="str">
        <f>IF('QUANTITY SHEET 1'!C$6="","",'QUANTITY SHEET 1'!K23)</f>
        <v/>
      </c>
      <c r="B94" s="12" t="str">
        <f>IF('QUANTITY SHEET 1'!F$6="","",'QUANTITY SHEET 1'!Q23)</f>
        <v/>
      </c>
      <c r="C94" s="31"/>
      <c r="D94" s="31"/>
    </row>
    <row r="95" spans="1:6" ht="16.899999999999999" customHeight="1" x14ac:dyDescent="0.3">
      <c r="A95" s="11" t="str">
        <f>IF('QUANTITY SHEET 1'!C$6="","",'QUANTITY SHEET 1'!K24)</f>
        <v/>
      </c>
      <c r="B95" s="11" t="str">
        <f>IF('QUANTITY SHEET 1'!F$6="","",'QUANTITY SHEET 1'!Q24)</f>
        <v/>
      </c>
      <c r="C95" s="32"/>
      <c r="D95" s="32"/>
    </row>
    <row r="96" spans="1:6" ht="16.899999999999999" customHeight="1" x14ac:dyDescent="0.3">
      <c r="A96" s="12" t="str">
        <f>IF('QUANTITY SHEET 1'!C$6="","",'QUANTITY SHEET 1'!K25)</f>
        <v/>
      </c>
      <c r="B96" s="12" t="str">
        <f>IF('QUANTITY SHEET 1'!F$6="","",'QUANTITY SHEET 1'!Q25)</f>
        <v/>
      </c>
      <c r="C96" s="31"/>
      <c r="D96" s="31"/>
    </row>
    <row r="97" spans="1:4" ht="16.899999999999999" customHeight="1" x14ac:dyDescent="0.3">
      <c r="A97" s="11" t="str">
        <f>IF('QUANTITY SHEET 1'!C$6="","",'QUANTITY SHEET 1'!K26)</f>
        <v/>
      </c>
      <c r="B97" s="11" t="str">
        <f>IF('QUANTITY SHEET 1'!F$6="","",'QUANTITY SHEET 1'!Q26)</f>
        <v/>
      </c>
      <c r="C97" s="32"/>
      <c r="D97" s="32"/>
    </row>
    <row r="98" spans="1:4" ht="16.899999999999999" customHeight="1" x14ac:dyDescent="0.3">
      <c r="A98" s="12" t="str">
        <f>IF('QUANTITY SHEET 1'!C$6="","",'QUANTITY SHEET 1'!K27)</f>
        <v/>
      </c>
      <c r="B98" s="12" t="str">
        <f>IF('QUANTITY SHEET 1'!F$6="","",'QUANTITY SHEET 1'!Q27)</f>
        <v/>
      </c>
      <c r="C98" s="31"/>
      <c r="D98" s="31"/>
    </row>
    <row r="99" spans="1:4" ht="16.899999999999999" customHeight="1" x14ac:dyDescent="0.3">
      <c r="A99" s="11" t="str">
        <f>IF('QUANTITY SHEET 1'!C$6="","",'QUANTITY SHEET 1'!K28)</f>
        <v/>
      </c>
      <c r="B99" s="11" t="str">
        <f>IF('QUANTITY SHEET 1'!F$6="","",'QUANTITY SHEET 1'!Q28)</f>
        <v/>
      </c>
      <c r="C99" s="32"/>
      <c r="D99" s="32"/>
    </row>
    <row r="100" spans="1:4" ht="16.899999999999999" customHeight="1" x14ac:dyDescent="0.3">
      <c r="A100" s="12" t="str">
        <f>IF('QUANTITY SHEET 1'!C$6="","",'QUANTITY SHEET 1'!K29)</f>
        <v/>
      </c>
      <c r="B100" s="12" t="str">
        <f>IF('QUANTITY SHEET 1'!F$6="","",'QUANTITY SHEET 1'!Q29)</f>
        <v/>
      </c>
      <c r="C100" s="31"/>
      <c r="D100" s="31"/>
    </row>
    <row r="101" spans="1:4" ht="16.899999999999999" customHeight="1" x14ac:dyDescent="0.3">
      <c r="A101" s="11" t="str">
        <f>IF('QUANTITY SHEET 1'!C$6="","",'QUANTITY SHEET 1'!K30)</f>
        <v/>
      </c>
      <c r="B101" s="11" t="str">
        <f>IF('QUANTITY SHEET 1'!F$6="","",'QUANTITY SHEET 1'!Q30)</f>
        <v/>
      </c>
      <c r="C101" s="32"/>
      <c r="D101" s="32"/>
    </row>
    <row r="102" spans="1:4" ht="16.899999999999999" customHeight="1" x14ac:dyDescent="0.3">
      <c r="A102" s="12" t="str">
        <f>IF('QUANTITY SHEET 1'!C$6="","",'QUANTITY SHEET 1'!K31)</f>
        <v/>
      </c>
      <c r="B102" s="12" t="str">
        <f>IF('QUANTITY SHEET 1'!F$6="","",'QUANTITY SHEET 1'!Q31)</f>
        <v/>
      </c>
      <c r="C102" s="31"/>
      <c r="D102" s="31"/>
    </row>
    <row r="103" spans="1:4" ht="16.899999999999999" customHeight="1" x14ac:dyDescent="0.3">
      <c r="A103" s="11" t="str">
        <f>IF('QUANTITY SHEET 1'!C$6="","",'QUANTITY SHEET 1'!K32)</f>
        <v/>
      </c>
      <c r="B103" s="11" t="str">
        <f>IF('QUANTITY SHEET 1'!F$6="","",'QUANTITY SHEET 1'!Q32)</f>
        <v/>
      </c>
      <c r="C103" s="32"/>
      <c r="D103" s="32"/>
    </row>
    <row r="104" spans="1:4" ht="16.899999999999999" customHeight="1" x14ac:dyDescent="0.3">
      <c r="A104" s="12" t="str">
        <f>IF('QUANTITY SHEET 1'!C$6="","",'QUANTITY SHEET 1'!K33)</f>
        <v/>
      </c>
      <c r="B104" s="12" t="str">
        <f>IF('QUANTITY SHEET 1'!F$6="","",'QUANTITY SHEET 1'!Q33)</f>
        <v/>
      </c>
      <c r="C104" s="31"/>
      <c r="D104" s="31"/>
    </row>
    <row r="105" spans="1:4" ht="16.899999999999999" customHeight="1" x14ac:dyDescent="0.3">
      <c r="A105" s="11" t="str">
        <f>IF('QUANTITY SHEET 1'!C$6="","",'QUANTITY SHEET 1'!K34)</f>
        <v/>
      </c>
      <c r="B105" s="11" t="str">
        <f>IF('QUANTITY SHEET 1'!F$6="","",'QUANTITY SHEET 1'!Q34)</f>
        <v/>
      </c>
      <c r="C105" s="32"/>
      <c r="D105" s="32"/>
    </row>
    <row r="106" spans="1:4" ht="16.899999999999999" customHeight="1" x14ac:dyDescent="0.3">
      <c r="A106" s="12" t="str">
        <f>IF('QUANTITY SHEET 1'!C$6="","",'QUANTITY SHEET 1'!K35)</f>
        <v/>
      </c>
      <c r="B106" s="12" t="str">
        <f>IF('QUANTITY SHEET 1'!F$6="","",'QUANTITY SHEET 1'!Q35)</f>
        <v/>
      </c>
      <c r="C106" s="31"/>
      <c r="D106" s="31"/>
    </row>
    <row r="107" spans="1:4" ht="16.899999999999999" customHeight="1" x14ac:dyDescent="0.3">
      <c r="A107" s="11" t="str">
        <f>IF('QUANTITY SHEET 1'!C$6="","",'QUANTITY SHEET 1'!K36)</f>
        <v/>
      </c>
      <c r="B107" s="11" t="str">
        <f>IF('QUANTITY SHEET 1'!F$6="","",'QUANTITY SHEET 1'!Q36)</f>
        <v/>
      </c>
      <c r="C107" s="32"/>
      <c r="D107" s="32"/>
    </row>
    <row r="108" spans="1:4" ht="16.899999999999999" customHeight="1" x14ac:dyDescent="0.3">
      <c r="A108" s="12" t="str">
        <f>IF('QUANTITY SHEET 1'!C$6="","",'QUANTITY SHEET 1'!K37)</f>
        <v/>
      </c>
      <c r="B108" s="12" t="str">
        <f>IF('QUANTITY SHEET 1'!F$6="","",'QUANTITY SHEET 1'!Q37)</f>
        <v/>
      </c>
      <c r="C108" s="31"/>
      <c r="D108" s="31"/>
    </row>
    <row r="109" spans="1:4" ht="16.899999999999999" customHeight="1" x14ac:dyDescent="0.3">
      <c r="A109" s="11" t="str">
        <f>IF('QUANTITY SHEET 1'!C$6="","",'QUANTITY SHEET 1'!K38)</f>
        <v/>
      </c>
      <c r="B109" s="11" t="str">
        <f>IF('QUANTITY SHEET 1'!F$6="","",'QUANTITY SHEET 1'!Q38)</f>
        <v/>
      </c>
      <c r="C109" s="32"/>
      <c r="D109" s="32"/>
    </row>
    <row r="110" spans="1:4" ht="16.899999999999999" customHeight="1" x14ac:dyDescent="0.3">
      <c r="A110" s="12" t="str">
        <f>IF('QUANTITY SHEET 1'!C$6="","",'QUANTITY SHEET 1'!K39)</f>
        <v/>
      </c>
      <c r="B110" s="12" t="str">
        <f>IF('QUANTITY SHEET 1'!F$6="","",'QUANTITY SHEET 1'!Q39)</f>
        <v/>
      </c>
      <c r="C110" s="31"/>
      <c r="D110" s="31"/>
    </row>
    <row r="111" spans="1:4" ht="16.899999999999999" customHeight="1" x14ac:dyDescent="0.3">
      <c r="A111" s="11" t="str">
        <f>IF('QUANTITY SHEET 1'!C$6="","",'QUANTITY SHEET 1'!K40)</f>
        <v/>
      </c>
      <c r="B111" s="11" t="str">
        <f>IF('QUANTITY SHEET 1'!F$6="","",'QUANTITY SHEET 1'!Q40)</f>
        <v/>
      </c>
      <c r="C111" s="32"/>
      <c r="D111" s="32"/>
    </row>
    <row r="112" spans="1:4" ht="16.899999999999999" customHeight="1" x14ac:dyDescent="0.3">
      <c r="A112" s="12" t="str">
        <f>IF('QUANTITY SHEET 1'!C$6="","",'QUANTITY SHEET 1'!K41)</f>
        <v/>
      </c>
      <c r="B112" s="12" t="str">
        <f>IF('QUANTITY SHEET 1'!F$6="","",'QUANTITY SHEET 1'!Q41)</f>
        <v/>
      </c>
      <c r="C112" s="31"/>
      <c r="D112" s="31"/>
    </row>
    <row r="113" spans="1:4" ht="16.899999999999999" customHeight="1" x14ac:dyDescent="0.3">
      <c r="A113" s="11" t="str">
        <f>IF('QUANTITY SHEET 1'!C$6="","",'QUANTITY SHEET 1'!K42)</f>
        <v/>
      </c>
      <c r="B113" s="11" t="str">
        <f>IF('QUANTITY SHEET 1'!F$6="","",'QUANTITY SHEET 1'!Q42)</f>
        <v/>
      </c>
      <c r="C113" s="32"/>
      <c r="D113" s="32"/>
    </row>
    <row r="114" spans="1:4" ht="16.899999999999999" customHeight="1" x14ac:dyDescent="0.3">
      <c r="A114" s="12" t="str">
        <f>IF('QUANTITY SHEET 1'!C$6="","",'QUANTITY SHEET 1'!K43)</f>
        <v/>
      </c>
      <c r="B114" s="12" t="str">
        <f>IF('QUANTITY SHEET 1'!F$6="","",'QUANTITY SHEET 1'!Q43)</f>
        <v/>
      </c>
      <c r="C114" s="31"/>
      <c r="D114" s="31"/>
    </row>
    <row r="115" spans="1:4" ht="16.899999999999999" customHeight="1" x14ac:dyDescent="0.3">
      <c r="A115" s="11" t="str">
        <f>IF('QUANTITY SHEET 1'!C$6="","",'QUANTITY SHEET 1'!K44)</f>
        <v/>
      </c>
      <c r="B115" s="11" t="str">
        <f>IF('QUANTITY SHEET 1'!F$6="","",'QUANTITY SHEET 1'!Q44)</f>
        <v/>
      </c>
      <c r="C115" s="32"/>
      <c r="D115" s="32"/>
    </row>
    <row r="116" spans="1:4" ht="16.899999999999999" customHeight="1" x14ac:dyDescent="0.3">
      <c r="A116" s="12" t="str">
        <f>IF('QUANTITY SHEET 1'!C$6="","",'QUANTITY SHEET 1'!K45)</f>
        <v/>
      </c>
      <c r="B116" s="12" t="str">
        <f>IF('QUANTITY SHEET 1'!F$6="","",'QUANTITY SHEET 1'!Q45)</f>
        <v/>
      </c>
      <c r="C116" s="31"/>
      <c r="D116" s="31"/>
    </row>
    <row r="117" spans="1:4" ht="16.899999999999999" customHeight="1" x14ac:dyDescent="0.3">
      <c r="A117" s="11" t="str">
        <f>IF('QUANTITY SHEET 1'!C$6="","",'QUANTITY SHEET 1'!K46)</f>
        <v/>
      </c>
      <c r="B117" s="11" t="str">
        <f>IF('QUANTITY SHEET 1'!F$6="","",'QUANTITY SHEET 1'!Q46)</f>
        <v/>
      </c>
      <c r="C117" s="32"/>
      <c r="D117" s="32"/>
    </row>
    <row r="118" spans="1:4" ht="16.899999999999999" customHeight="1" x14ac:dyDescent="0.3">
      <c r="A118" s="12" t="str">
        <f>IF('QUANTITY SHEET 1'!C$6="","",'QUANTITY SHEET 1'!K47)</f>
        <v/>
      </c>
      <c r="B118" s="12" t="str">
        <f>IF('QUANTITY SHEET 1'!F$6="","",'QUANTITY SHEET 1'!Q47)</f>
        <v/>
      </c>
      <c r="C118" s="31"/>
      <c r="D118" s="31"/>
    </row>
    <row r="119" spans="1:4" x14ac:dyDescent="0.3">
      <c r="A119" s="11" t="str">
        <f>IF('QUANTITY SHEET 1'!C$6="","",'QUANTITY SHEET 1'!K48)</f>
        <v/>
      </c>
      <c r="B119" s="11" t="str">
        <f>IF('QUANTITY SHEET 1'!F$6="","",'QUANTITY SHEET 1'!Q48)</f>
        <v/>
      </c>
      <c r="C119" s="32"/>
      <c r="D119" s="32"/>
    </row>
    <row r="120" spans="1:4" x14ac:dyDescent="0.3">
      <c r="A120" s="12" t="str">
        <f>IF('QUANTITY SHEET 1'!C$6="","",'QUANTITY SHEET 1'!K49)</f>
        <v/>
      </c>
      <c r="B120" s="12" t="str">
        <f>IF('QUANTITY SHEET 1'!F$6="","",'QUANTITY SHEET 1'!Q49)</f>
        <v/>
      </c>
      <c r="C120" s="31"/>
      <c r="D120" s="31"/>
    </row>
    <row r="121" spans="1:4" x14ac:dyDescent="0.3">
      <c r="A121" s="11" t="str">
        <f>IF('QUANTITY SHEET 1'!C$6="","",'QUANTITY SHEET 1'!K50)</f>
        <v/>
      </c>
      <c r="B121" s="11" t="str">
        <f>IF('QUANTITY SHEET 1'!F$6="","",'QUANTITY SHEET 1'!Q50)</f>
        <v/>
      </c>
      <c r="C121" s="32"/>
      <c r="D121" s="32"/>
    </row>
    <row r="122" spans="1:4" x14ac:dyDescent="0.3">
      <c r="A122" s="12" t="str">
        <f>IF('QUANTITY SHEET 1'!C$6="","",'QUANTITY SHEET 1'!K51)</f>
        <v/>
      </c>
      <c r="B122" s="12" t="str">
        <f>IF('QUANTITY SHEET 1'!F$6="","",'QUANTITY SHEET 1'!Q51)</f>
        <v/>
      </c>
      <c r="C122" s="31"/>
      <c r="D122" s="31"/>
    </row>
    <row r="123" spans="1:4" x14ac:dyDescent="0.3">
      <c r="A123" s="11" t="str">
        <f>IF('QUANTITY SHEET 1'!C$6="","",'QUANTITY SHEET 1'!K52)</f>
        <v/>
      </c>
      <c r="B123" s="11" t="str">
        <f>IF('QUANTITY SHEET 1'!F$6="","",'QUANTITY SHEET 1'!Q52)</f>
        <v/>
      </c>
      <c r="C123" s="32"/>
      <c r="D123" s="32"/>
    </row>
    <row r="124" spans="1:4" x14ac:dyDescent="0.3">
      <c r="A124" s="12" t="str">
        <f>IF('QUANTITY SHEET 1'!C$6="","",'QUANTITY SHEET 1'!K53)</f>
        <v/>
      </c>
      <c r="B124" s="12" t="str">
        <f>IF('QUANTITY SHEET 1'!F$6="","",'QUANTITY SHEET 1'!Q53)</f>
        <v/>
      </c>
      <c r="C124" s="31"/>
      <c r="D124" s="31"/>
    </row>
    <row r="125" spans="1:4" x14ac:dyDescent="0.3">
      <c r="A125" s="11" t="str">
        <f>IF('QUANTITY SHEET 1'!C$6="","",'QUANTITY SHEET 1'!K54)</f>
        <v/>
      </c>
      <c r="B125" s="11" t="str">
        <f>IF('QUANTITY SHEET 1'!F$6="","",'QUANTITY SHEET 1'!Q54)</f>
        <v/>
      </c>
      <c r="C125" s="32"/>
      <c r="D125" s="32"/>
    </row>
    <row r="126" spans="1:4" x14ac:dyDescent="0.3">
      <c r="A126" s="12" t="str">
        <f>IF('QUANTITY SHEET 1'!C$6="","",'QUANTITY SHEET 1'!K55)</f>
        <v/>
      </c>
      <c r="B126" s="12" t="str">
        <f>IF('QUANTITY SHEET 1'!F$6="","",'QUANTITY SHEET 1'!Q55)</f>
        <v/>
      </c>
      <c r="C126" s="31"/>
      <c r="D126" s="31"/>
    </row>
    <row r="127" spans="1:4" x14ac:dyDescent="0.3">
      <c r="A127" s="11" t="str">
        <f>IF('QUANTITY SHEET 1'!C$6="","",'QUANTITY SHEET 1'!K56)</f>
        <v/>
      </c>
      <c r="B127" s="11" t="str">
        <f>IF('QUANTITY SHEET 1'!F$6="","",'QUANTITY SHEET 1'!Q56)</f>
        <v/>
      </c>
      <c r="C127" s="32"/>
      <c r="D127" s="32"/>
    </row>
    <row r="128" spans="1:4" x14ac:dyDescent="0.3">
      <c r="A128" s="12" t="str">
        <f>IF('QUANTITY SHEET 1'!C$6="","",'QUANTITY SHEET 1'!K57)</f>
        <v/>
      </c>
      <c r="B128" s="12" t="str">
        <f>IF('QUANTITY SHEET 1'!F$6="","",'QUANTITY SHEET 1'!Q57)</f>
        <v/>
      </c>
      <c r="C128" s="31"/>
      <c r="D128" s="31"/>
    </row>
    <row r="129" spans="1:4" x14ac:dyDescent="0.3">
      <c r="A129" s="11" t="str">
        <f>IF('QUANTITY SHEET 1'!C$6="","",'QUANTITY SHEET 1'!K58)</f>
        <v/>
      </c>
      <c r="B129" s="11" t="str">
        <f>IF('QUANTITY SHEET 1'!F$6="","",'QUANTITY SHEET 1'!Q58)</f>
        <v/>
      </c>
      <c r="C129" s="32"/>
      <c r="D129" s="32"/>
    </row>
    <row r="130" spans="1:4" x14ac:dyDescent="0.3">
      <c r="A130" s="12" t="str">
        <f>IF('QUANTITY SHEET 1'!C$6="","",'QUANTITY SHEET 1'!K59)</f>
        <v/>
      </c>
      <c r="B130" s="12" t="str">
        <f>IF('QUANTITY SHEET 1'!F$6="","",'QUANTITY SHEET 1'!Q59)</f>
        <v/>
      </c>
      <c r="C130" s="31"/>
      <c r="D130" s="31"/>
    </row>
    <row r="131" spans="1:4" x14ac:dyDescent="0.3">
      <c r="A131" s="11" t="str">
        <f>IF('QUANTITY SHEET 1'!C$6="","",'QUANTITY SHEET 1'!K60)</f>
        <v/>
      </c>
      <c r="B131" s="11" t="str">
        <f>IF('QUANTITY SHEET 1'!F$6="","",'QUANTITY SHEET 1'!Q60)</f>
        <v/>
      </c>
      <c r="C131" s="32"/>
      <c r="D131" s="32"/>
    </row>
    <row r="132" spans="1:4" x14ac:dyDescent="0.3">
      <c r="A132" s="12" t="str">
        <f>IF('QUANTITY SHEET 1'!C$6="","",'QUANTITY SHEET 1'!K61)</f>
        <v/>
      </c>
      <c r="B132" s="12" t="str">
        <f>IF('QUANTITY SHEET 1'!F$6="","",'QUANTITY SHEET 1'!Q61)</f>
        <v/>
      </c>
      <c r="C132" s="31"/>
      <c r="D132" s="31"/>
    </row>
    <row r="133" spans="1:4" x14ac:dyDescent="0.3">
      <c r="A133" s="11" t="str">
        <f>IF('QUANTITY SHEET 1'!C$6="","",'QUANTITY SHEET 1'!K62)</f>
        <v/>
      </c>
      <c r="B133" s="11" t="str">
        <f>IF('QUANTITY SHEET 1'!F$6="","",'QUANTITY SHEET 1'!Q62)</f>
        <v/>
      </c>
      <c r="C133" s="32"/>
      <c r="D133" s="32"/>
    </row>
    <row r="134" spans="1:4" x14ac:dyDescent="0.3">
      <c r="A134" s="12" t="str">
        <f>IF('QUANTITY SHEET 1'!C$6="","",'QUANTITY SHEET 1'!K63)</f>
        <v/>
      </c>
      <c r="B134" s="12" t="str">
        <f>IF('QUANTITY SHEET 1'!F$6="","",'QUANTITY SHEET 1'!Q63)</f>
        <v/>
      </c>
      <c r="C134" s="31"/>
      <c r="D134" s="31"/>
    </row>
    <row r="135" spans="1:4" x14ac:dyDescent="0.3">
      <c r="A135" s="11" t="str">
        <f>IF('QUANTITY SHEET 1'!C$6="","",'QUANTITY SHEET 1'!K64)</f>
        <v/>
      </c>
      <c r="B135" s="11" t="str">
        <f>IF('QUANTITY SHEET 1'!F$6="","",'QUANTITY SHEET 1'!Q64)</f>
        <v/>
      </c>
      <c r="C135" s="32"/>
      <c r="D135" s="32"/>
    </row>
    <row r="136" spans="1:4" x14ac:dyDescent="0.3">
      <c r="A136" s="12" t="str">
        <f>IF('QUANTITY SHEET 1'!C$6="","",'QUANTITY SHEET 1'!K65)</f>
        <v/>
      </c>
      <c r="B136" s="12" t="str">
        <f>IF('QUANTITY SHEET 1'!F$6="","",'QUANTITY SHEET 1'!Q65)</f>
        <v/>
      </c>
      <c r="C136" s="31"/>
      <c r="D136" s="31"/>
    </row>
    <row r="137" spans="1:4" x14ac:dyDescent="0.3">
      <c r="A137" s="11" t="str">
        <f>IF('QUANTITY SHEET 1'!C$6="","",'QUANTITY SHEET 1'!K66)</f>
        <v/>
      </c>
      <c r="B137" s="11" t="str">
        <f>IF('QUANTITY SHEET 1'!F$6="","",'QUANTITY SHEET 1'!Q66)</f>
        <v/>
      </c>
      <c r="C137" s="32"/>
      <c r="D137" s="32"/>
    </row>
    <row r="138" spans="1:4" x14ac:dyDescent="0.3">
      <c r="A138" s="12" t="str">
        <f>IF('QUANTITY SHEET 1'!C$6="","",'QUANTITY SHEET 1'!K67)</f>
        <v/>
      </c>
      <c r="B138" s="12" t="str">
        <f>IF('QUANTITY SHEET 1'!F$6="","",'QUANTITY SHEET 1'!Q67)</f>
        <v/>
      </c>
      <c r="C138" s="31"/>
      <c r="D138" s="31"/>
    </row>
    <row r="139" spans="1:4" x14ac:dyDescent="0.3">
      <c r="A139" s="11" t="str">
        <f>IF('QUANTITY SHEET 1'!C$6="","",'QUANTITY SHEET 1'!K68)</f>
        <v/>
      </c>
      <c r="B139" s="11" t="str">
        <f>IF('QUANTITY SHEET 1'!F$6="","",'QUANTITY SHEET 1'!Q68)</f>
        <v/>
      </c>
      <c r="C139" s="32"/>
      <c r="D139" s="32"/>
    </row>
    <row r="140" spans="1:4" x14ac:dyDescent="0.3">
      <c r="A140" s="12" t="str">
        <f>IF('QUANTITY SHEET 1'!C$6="","",'QUANTITY SHEET 1'!K69)</f>
        <v/>
      </c>
      <c r="B140" s="12" t="str">
        <f>IF('QUANTITY SHEET 1'!F$6="","",'QUANTITY SHEET 1'!Q69)</f>
        <v/>
      </c>
      <c r="C140" s="31"/>
      <c r="D140" s="31"/>
    </row>
    <row r="141" spans="1:4" x14ac:dyDescent="0.3">
      <c r="A141" s="11" t="str">
        <f>IF('QUANTITY SHEET 1'!C$6="","",'QUANTITY SHEET 1'!K70)</f>
        <v/>
      </c>
      <c r="B141" s="11" t="str">
        <f>IF('QUANTITY SHEET 1'!F$6="","",'QUANTITY SHEET 1'!Q70)</f>
        <v/>
      </c>
      <c r="C141" s="32"/>
      <c r="D141" s="32"/>
    </row>
    <row r="142" spans="1:4" x14ac:dyDescent="0.3">
      <c r="A142" s="12" t="str">
        <f>IF('QUANTITY SHEET 1'!C$6="","",'QUANTITY SHEET 1'!K71)</f>
        <v/>
      </c>
      <c r="B142" s="12" t="str">
        <f>IF('QUANTITY SHEET 1'!F$6="","",'QUANTITY SHEET 1'!Q71)</f>
        <v/>
      </c>
      <c r="C142" s="31"/>
      <c r="D142" s="31"/>
    </row>
    <row r="143" spans="1:4" x14ac:dyDescent="0.3">
      <c r="A143" s="11" t="str">
        <f>IF('QUANTITY SHEET 1'!C$6="","",'QUANTITY SHEET 1'!K72)</f>
        <v/>
      </c>
      <c r="B143" s="11" t="str">
        <f>IF('QUANTITY SHEET 1'!F$6="","",'QUANTITY SHEET 1'!Q72)</f>
        <v/>
      </c>
      <c r="C143" s="32"/>
      <c r="D143" s="32"/>
    </row>
    <row r="144" spans="1:4" x14ac:dyDescent="0.3">
      <c r="A144" s="12" t="str">
        <f>IF('QUANTITY SHEET 1'!C$6="","",'QUANTITY SHEET 1'!K73)</f>
        <v/>
      </c>
      <c r="B144" s="12" t="str">
        <f>IF('QUANTITY SHEET 1'!F$6="","",'QUANTITY SHEET 1'!Q73)</f>
        <v/>
      </c>
      <c r="C144" s="31"/>
      <c r="D144" s="31"/>
    </row>
    <row r="145" spans="1:4" x14ac:dyDescent="0.3">
      <c r="A145" s="11" t="str">
        <f>IF('QUANTITY SHEET 1'!C$6="","",'QUANTITY SHEET 1'!K74)</f>
        <v/>
      </c>
      <c r="B145" s="11" t="str">
        <f>IF('QUANTITY SHEET 1'!F$6="","",'QUANTITY SHEET 1'!Q74)</f>
        <v/>
      </c>
      <c r="C145" s="32"/>
      <c r="D145" s="32"/>
    </row>
    <row r="146" spans="1:4" x14ac:dyDescent="0.3">
      <c r="A146" s="12" t="str">
        <f>IF('QUANTITY SHEET 1'!C$6="","",'QUANTITY SHEET 1'!K75)</f>
        <v/>
      </c>
      <c r="B146" s="12" t="str">
        <f>IF('QUANTITY SHEET 1'!F$6="","",'QUANTITY SHEET 1'!Q75)</f>
        <v/>
      </c>
      <c r="C146" s="31"/>
      <c r="D146" s="31"/>
    </row>
    <row r="147" spans="1:4" x14ac:dyDescent="0.3">
      <c r="A147" s="11" t="str">
        <f>IF('QUANTITY SHEET 1'!C$6="","",'QUANTITY SHEET 1'!K76)</f>
        <v/>
      </c>
      <c r="B147" s="11" t="str">
        <f>IF('QUANTITY SHEET 1'!F$6="","",'QUANTITY SHEET 1'!Q76)</f>
        <v/>
      </c>
      <c r="C147" s="32"/>
      <c r="D147" s="32"/>
    </row>
    <row r="148" spans="1:4" x14ac:dyDescent="0.3">
      <c r="A148" s="12" t="str">
        <f>IF('QUANTITY SHEET 1'!C$6="","",'QUANTITY SHEET 1'!K77)</f>
        <v/>
      </c>
      <c r="B148" s="12" t="str">
        <f>IF('QUANTITY SHEET 1'!F$6="","",'QUANTITY SHEET 1'!Q77)</f>
        <v/>
      </c>
      <c r="C148" s="31"/>
      <c r="D148" s="31"/>
    </row>
    <row r="149" spans="1:4" x14ac:dyDescent="0.3">
      <c r="A149" s="11" t="str">
        <f>IF('QUANTITY SHEET 1'!C$6="","",'QUANTITY SHEET 1'!K78)</f>
        <v/>
      </c>
      <c r="B149" s="11" t="str">
        <f>IF('QUANTITY SHEET 1'!F$6="","",'QUANTITY SHEET 1'!Q78)</f>
        <v/>
      </c>
      <c r="C149" s="32"/>
      <c r="D149" s="32"/>
    </row>
    <row r="150" spans="1:4" x14ac:dyDescent="0.3">
      <c r="A150" s="12" t="str">
        <f>IF('QUANTITY SHEET 1'!C$6="","",'QUANTITY SHEET 1'!K79)</f>
        <v/>
      </c>
      <c r="B150" s="12" t="str">
        <f>IF('QUANTITY SHEET 1'!F$6="","",'QUANTITY SHEET 1'!Q79)</f>
        <v/>
      </c>
      <c r="C150" s="31"/>
      <c r="D150" s="31"/>
    </row>
    <row r="151" spans="1:4" x14ac:dyDescent="0.3">
      <c r="A151" s="11" t="str">
        <f>IF('QUANTITY SHEET 1'!C$6="","",'QUANTITY SHEET 1'!K80)</f>
        <v/>
      </c>
      <c r="B151" s="11" t="str">
        <f>IF('QUANTITY SHEET 1'!F$6="","",'QUANTITY SHEET 1'!Q80)</f>
        <v/>
      </c>
      <c r="C151" s="32"/>
      <c r="D151" s="32"/>
    </row>
    <row r="152" spans="1:4" x14ac:dyDescent="0.3">
      <c r="A152" s="12" t="str">
        <f>IF('QUANTITY SHEET 2'!C6="",IF('QUANTITY SHEET 2'!K6="","",'QUANTITY SHEET 2'!K6),'QUANTITY SHEET 2'!C6)</f>
        <v/>
      </c>
      <c r="B152" s="12" t="str">
        <f>IF('QUANTITY SHEET 2'!F6="",IF('QUANTITY SHEET 2'!Q6="","",'QUANTITY SHEET 2'!Q6),'QUANTITY SHEET 2'!F6)</f>
        <v/>
      </c>
      <c r="C152" s="31"/>
      <c r="D152" s="31"/>
    </row>
    <row r="153" spans="1:4" x14ac:dyDescent="0.3">
      <c r="A153" s="11" t="str">
        <f>IF('QUANTITY SHEET 2'!C7="",IF('QUANTITY SHEET 2'!K7="","",'QUANTITY SHEET 2'!K7),'QUANTITY SHEET 2'!C7)</f>
        <v/>
      </c>
      <c r="B153" s="11" t="str">
        <f>IF('QUANTITY SHEET 2'!F7="",IF('QUANTITY SHEET 2'!Q7="","",'QUANTITY SHEET 2'!Q7),'QUANTITY SHEET 2'!F7)</f>
        <v/>
      </c>
      <c r="C153" s="32"/>
      <c r="D153" s="32"/>
    </row>
    <row r="154" spans="1:4" x14ac:dyDescent="0.3">
      <c r="A154" s="12" t="str">
        <f>IF('QUANTITY SHEET 2'!C8="",IF('QUANTITY SHEET 2'!K8="","",'QUANTITY SHEET 2'!K8),'QUANTITY SHEET 2'!C8)</f>
        <v/>
      </c>
      <c r="B154" s="12" t="str">
        <f>IF('QUANTITY SHEET 2'!F8="",IF('QUANTITY SHEET 2'!Q8="","",'QUANTITY SHEET 2'!Q8),'QUANTITY SHEET 2'!F8)</f>
        <v/>
      </c>
      <c r="C154" s="31"/>
      <c r="D154" s="31"/>
    </row>
    <row r="155" spans="1:4" x14ac:dyDescent="0.3">
      <c r="A155" s="11" t="str">
        <f>IF('QUANTITY SHEET 2'!C9="",IF('QUANTITY SHEET 2'!K9="","",'QUANTITY SHEET 2'!K9),'QUANTITY SHEET 2'!C9)</f>
        <v/>
      </c>
      <c r="B155" s="11" t="str">
        <f>IF('QUANTITY SHEET 2'!F9="",IF('QUANTITY SHEET 2'!Q9="","",'QUANTITY SHEET 2'!Q9),'QUANTITY SHEET 2'!F9)</f>
        <v/>
      </c>
      <c r="C155" s="32"/>
      <c r="D155" s="32"/>
    </row>
    <row r="156" spans="1:4" x14ac:dyDescent="0.3">
      <c r="A156" s="12" t="str">
        <f>IF('QUANTITY SHEET 2'!C10="",IF('QUANTITY SHEET 2'!K10="","",'QUANTITY SHEET 2'!K10),'QUANTITY SHEET 2'!C10)</f>
        <v/>
      </c>
      <c r="B156" s="12" t="str">
        <f>IF('QUANTITY SHEET 2'!F10="",IF('QUANTITY SHEET 2'!Q10="","",'QUANTITY SHEET 2'!Q10),'QUANTITY SHEET 2'!F10)</f>
        <v/>
      </c>
      <c r="C156" s="31"/>
      <c r="D156" s="31"/>
    </row>
    <row r="157" spans="1:4" x14ac:dyDescent="0.3">
      <c r="A157" s="11" t="str">
        <f>IF('QUANTITY SHEET 2'!C11="",IF('QUANTITY SHEET 2'!K11="","",'QUANTITY SHEET 2'!K11),'QUANTITY SHEET 2'!C11)</f>
        <v/>
      </c>
      <c r="B157" s="11" t="str">
        <f>IF('QUANTITY SHEET 2'!F11="",IF('QUANTITY SHEET 2'!Q11="","",'QUANTITY SHEET 2'!Q11),'QUANTITY SHEET 2'!F11)</f>
        <v/>
      </c>
      <c r="C157" s="32"/>
      <c r="D157" s="32"/>
    </row>
    <row r="158" spans="1:4" x14ac:dyDescent="0.3">
      <c r="A158" s="12" t="str">
        <f>IF('QUANTITY SHEET 2'!C12="",IF('QUANTITY SHEET 2'!K12="","",'QUANTITY SHEET 2'!K12),'QUANTITY SHEET 2'!C12)</f>
        <v/>
      </c>
      <c r="B158" s="12" t="str">
        <f>IF('QUANTITY SHEET 2'!F12="",IF('QUANTITY SHEET 2'!Q12="","",'QUANTITY SHEET 2'!Q12),'QUANTITY SHEET 2'!F12)</f>
        <v/>
      </c>
      <c r="C158" s="31"/>
      <c r="D158" s="31"/>
    </row>
    <row r="159" spans="1:4" x14ac:dyDescent="0.3">
      <c r="A159" s="11" t="str">
        <f>IF('QUANTITY SHEET 2'!C13="",IF('QUANTITY SHEET 2'!K13="","",'QUANTITY SHEET 2'!K13),'QUANTITY SHEET 2'!C13)</f>
        <v/>
      </c>
      <c r="B159" s="11" t="str">
        <f>IF('QUANTITY SHEET 2'!F13="",IF('QUANTITY SHEET 2'!Q13="","",'QUANTITY SHEET 2'!Q13),'QUANTITY SHEET 2'!F13)</f>
        <v/>
      </c>
      <c r="C159" s="32"/>
      <c r="D159" s="32"/>
    </row>
    <row r="160" spans="1:4" x14ac:dyDescent="0.3">
      <c r="A160" s="12" t="str">
        <f>IF('QUANTITY SHEET 2'!C14="",IF('QUANTITY SHEET 2'!K14="","",'QUANTITY SHEET 2'!K14),'QUANTITY SHEET 2'!C14)</f>
        <v/>
      </c>
      <c r="B160" s="12" t="str">
        <f>IF('QUANTITY SHEET 2'!F14="",IF('QUANTITY SHEET 2'!Q14="","",'QUANTITY SHEET 2'!Q14),'QUANTITY SHEET 2'!F14)</f>
        <v/>
      </c>
      <c r="C160" s="31"/>
      <c r="D160" s="31"/>
    </row>
    <row r="161" spans="1:4" x14ac:dyDescent="0.3">
      <c r="A161" s="11" t="str">
        <f>IF('QUANTITY SHEET 2'!C15="",IF('QUANTITY SHEET 2'!K15="","",'QUANTITY SHEET 2'!K15),'QUANTITY SHEET 2'!C15)</f>
        <v/>
      </c>
      <c r="B161" s="11" t="str">
        <f>IF('QUANTITY SHEET 2'!F15="",IF('QUANTITY SHEET 2'!Q15="","",'QUANTITY SHEET 2'!Q15),'QUANTITY SHEET 2'!F15)</f>
        <v/>
      </c>
      <c r="C161" s="32"/>
      <c r="D161" s="32"/>
    </row>
    <row r="162" spans="1:4" x14ac:dyDescent="0.3">
      <c r="A162" s="12" t="str">
        <f>IF('QUANTITY SHEET 2'!C16="",IF('QUANTITY SHEET 2'!K16="","",'QUANTITY SHEET 2'!K16),'QUANTITY SHEET 2'!C16)</f>
        <v/>
      </c>
      <c r="B162" s="12" t="str">
        <f>IF('QUANTITY SHEET 2'!F16="",IF('QUANTITY SHEET 2'!Q16="","",'QUANTITY SHEET 2'!Q16),'QUANTITY SHEET 2'!F16)</f>
        <v/>
      </c>
      <c r="C162" s="31"/>
      <c r="D162" s="31"/>
    </row>
    <row r="163" spans="1:4" x14ac:dyDescent="0.3">
      <c r="A163" s="11" t="str">
        <f>IF('QUANTITY SHEET 2'!C17="",IF('QUANTITY SHEET 2'!K17="","",'QUANTITY SHEET 2'!K17),'QUANTITY SHEET 2'!C17)</f>
        <v/>
      </c>
      <c r="B163" s="11" t="str">
        <f>IF('QUANTITY SHEET 2'!F17="",IF('QUANTITY SHEET 2'!Q17="","",'QUANTITY SHEET 2'!Q17),'QUANTITY SHEET 2'!F17)</f>
        <v/>
      </c>
      <c r="C163" s="32"/>
      <c r="D163" s="32"/>
    </row>
    <row r="164" spans="1:4" x14ac:dyDescent="0.3">
      <c r="A164" s="12" t="str">
        <f>IF('QUANTITY SHEET 2'!C18="",IF('QUANTITY SHEET 2'!K18="","",'QUANTITY SHEET 2'!K18),'QUANTITY SHEET 2'!C18)</f>
        <v/>
      </c>
      <c r="B164" s="12" t="str">
        <f>IF('QUANTITY SHEET 2'!F18="",IF('QUANTITY SHEET 2'!Q18="","",'QUANTITY SHEET 2'!Q18),'QUANTITY SHEET 2'!F18)</f>
        <v/>
      </c>
      <c r="C164" s="31"/>
      <c r="D164" s="31"/>
    </row>
    <row r="165" spans="1:4" x14ac:dyDescent="0.3">
      <c r="A165" s="11" t="str">
        <f>IF('QUANTITY SHEET 2'!C19="",IF('QUANTITY SHEET 2'!K19="","",'QUANTITY SHEET 2'!K19),'QUANTITY SHEET 2'!C19)</f>
        <v/>
      </c>
      <c r="B165" s="11" t="str">
        <f>IF('QUANTITY SHEET 2'!F19="",IF('QUANTITY SHEET 2'!Q19="","",'QUANTITY SHEET 2'!Q19),'QUANTITY SHEET 2'!F19)</f>
        <v/>
      </c>
      <c r="C165" s="32"/>
      <c r="D165" s="32"/>
    </row>
    <row r="166" spans="1:4" x14ac:dyDescent="0.3">
      <c r="A166" s="12" t="str">
        <f>IF('QUANTITY SHEET 2'!C20="",IF('QUANTITY SHEET 2'!K20="","",'QUANTITY SHEET 2'!K20),'QUANTITY SHEET 2'!C20)</f>
        <v/>
      </c>
      <c r="B166" s="12" t="str">
        <f>IF('QUANTITY SHEET 2'!F20="",IF('QUANTITY SHEET 2'!Q20="","",'QUANTITY SHEET 2'!Q20),'QUANTITY SHEET 2'!F20)</f>
        <v/>
      </c>
      <c r="C166" s="31"/>
      <c r="D166" s="31"/>
    </row>
    <row r="167" spans="1:4" x14ac:dyDescent="0.3">
      <c r="A167" s="11" t="str">
        <f>IF('QUANTITY SHEET 2'!C21="",IF('QUANTITY SHEET 2'!K21="","",'QUANTITY SHEET 2'!K21),'QUANTITY SHEET 2'!C21)</f>
        <v/>
      </c>
      <c r="B167" s="11" t="str">
        <f>IF('QUANTITY SHEET 2'!F21="",IF('QUANTITY SHEET 2'!Q21="","",'QUANTITY SHEET 2'!Q21),'QUANTITY SHEET 2'!F21)</f>
        <v/>
      </c>
      <c r="C167" s="32"/>
      <c r="D167" s="32"/>
    </row>
    <row r="168" spans="1:4" x14ac:dyDescent="0.3">
      <c r="A168" s="12" t="str">
        <f>IF('QUANTITY SHEET 2'!C22="",IF('QUANTITY SHEET 2'!K22="","",'QUANTITY SHEET 2'!K22),'QUANTITY SHEET 2'!C22)</f>
        <v/>
      </c>
      <c r="B168" s="12" t="str">
        <f>IF('QUANTITY SHEET 2'!F22="",IF('QUANTITY SHEET 2'!Q22="","",'QUANTITY SHEET 2'!Q22),'QUANTITY SHEET 2'!F22)</f>
        <v/>
      </c>
      <c r="C168" s="31"/>
      <c r="D168" s="31"/>
    </row>
    <row r="169" spans="1:4" x14ac:dyDescent="0.3">
      <c r="A169" s="11" t="str">
        <f>IF('QUANTITY SHEET 2'!C23="",IF('QUANTITY SHEET 2'!K23="","",'QUANTITY SHEET 2'!K23),'QUANTITY SHEET 2'!C23)</f>
        <v/>
      </c>
      <c r="B169" s="11" t="str">
        <f>IF('QUANTITY SHEET 2'!F23="",IF('QUANTITY SHEET 2'!Q23="","",'QUANTITY SHEET 2'!Q23),'QUANTITY SHEET 2'!F23)</f>
        <v/>
      </c>
      <c r="C169" s="32"/>
      <c r="D169" s="32"/>
    </row>
    <row r="170" spans="1:4" x14ac:dyDescent="0.3">
      <c r="A170" s="12" t="str">
        <f>IF('QUANTITY SHEET 2'!C24="",IF('QUANTITY SHEET 2'!K24="","",'QUANTITY SHEET 2'!K24),'QUANTITY SHEET 2'!C24)</f>
        <v/>
      </c>
      <c r="B170" s="12" t="str">
        <f>IF('QUANTITY SHEET 2'!F24="",IF('QUANTITY SHEET 2'!Q24="","",'QUANTITY SHEET 2'!Q24),'QUANTITY SHEET 2'!F24)</f>
        <v/>
      </c>
      <c r="C170" s="31"/>
      <c r="D170" s="31"/>
    </row>
    <row r="171" spans="1:4" x14ac:dyDescent="0.3">
      <c r="A171" s="11" t="str">
        <f>IF('QUANTITY SHEET 2'!C25="",IF('QUANTITY SHEET 2'!K25="","",'QUANTITY SHEET 2'!K25),'QUANTITY SHEET 2'!C25)</f>
        <v/>
      </c>
      <c r="B171" s="11" t="str">
        <f>IF('QUANTITY SHEET 2'!F25="",IF('QUANTITY SHEET 2'!Q25="","",'QUANTITY SHEET 2'!Q25),'QUANTITY SHEET 2'!F25)</f>
        <v/>
      </c>
      <c r="C171" s="32"/>
      <c r="D171" s="32"/>
    </row>
    <row r="172" spans="1:4" x14ac:dyDescent="0.3">
      <c r="A172" s="12" t="str">
        <f>IF('QUANTITY SHEET 2'!C26="",IF('QUANTITY SHEET 2'!K26="","",'QUANTITY SHEET 2'!K26),'QUANTITY SHEET 2'!C26)</f>
        <v/>
      </c>
      <c r="B172" s="12" t="str">
        <f>IF('QUANTITY SHEET 2'!F26="",IF('QUANTITY SHEET 2'!Q26="","",'QUANTITY SHEET 2'!Q26),'QUANTITY SHEET 2'!F26)</f>
        <v/>
      </c>
      <c r="C172" s="31"/>
      <c r="D172" s="31"/>
    </row>
    <row r="173" spans="1:4" x14ac:dyDescent="0.3">
      <c r="A173" s="11" t="str">
        <f>IF('QUANTITY SHEET 2'!C27="",IF('QUANTITY SHEET 2'!K27="","",'QUANTITY SHEET 2'!K27),'QUANTITY SHEET 2'!C27)</f>
        <v/>
      </c>
      <c r="B173" s="11" t="str">
        <f>IF('QUANTITY SHEET 2'!F27="",IF('QUANTITY SHEET 2'!Q27="","",'QUANTITY SHEET 2'!Q27),'QUANTITY SHEET 2'!F27)</f>
        <v/>
      </c>
      <c r="C173" s="32"/>
      <c r="D173" s="32"/>
    </row>
    <row r="174" spans="1:4" x14ac:dyDescent="0.3">
      <c r="A174" s="12" t="str">
        <f>IF('QUANTITY SHEET 2'!C28="",IF('QUANTITY SHEET 2'!K28="","",'QUANTITY SHEET 2'!K28),'QUANTITY SHEET 2'!C28)</f>
        <v/>
      </c>
      <c r="B174" s="12" t="str">
        <f>IF('QUANTITY SHEET 2'!F28="",IF('QUANTITY SHEET 2'!Q28="","",'QUANTITY SHEET 2'!Q28),'QUANTITY SHEET 2'!F28)</f>
        <v/>
      </c>
      <c r="C174" s="31"/>
      <c r="D174" s="31"/>
    </row>
    <row r="175" spans="1:4" x14ac:dyDescent="0.3">
      <c r="A175" s="11" t="str">
        <f>IF('QUANTITY SHEET 2'!C29="",IF('QUANTITY SHEET 2'!K29="","",'QUANTITY SHEET 2'!K29),'QUANTITY SHEET 2'!C29)</f>
        <v/>
      </c>
      <c r="B175" s="11" t="str">
        <f>IF('QUANTITY SHEET 2'!F29="",IF('QUANTITY SHEET 2'!Q29="","",'QUANTITY SHEET 2'!Q29),'QUANTITY SHEET 2'!F29)</f>
        <v/>
      </c>
      <c r="C175" s="32"/>
      <c r="D175" s="32"/>
    </row>
    <row r="176" spans="1:4" x14ac:dyDescent="0.3">
      <c r="A176" s="12" t="str">
        <f>IF('QUANTITY SHEET 2'!C30="",IF('QUANTITY SHEET 2'!K30="","",'QUANTITY SHEET 2'!K30),'QUANTITY SHEET 2'!C30)</f>
        <v/>
      </c>
      <c r="B176" s="12" t="str">
        <f>IF('QUANTITY SHEET 2'!F30="",IF('QUANTITY SHEET 2'!Q30="","",'QUANTITY SHEET 2'!Q30),'QUANTITY SHEET 2'!F30)</f>
        <v/>
      </c>
      <c r="C176" s="31"/>
      <c r="D176" s="31"/>
    </row>
    <row r="177" spans="1:4" x14ac:dyDescent="0.3">
      <c r="A177" s="11" t="str">
        <f>IF('QUANTITY SHEET 2'!C31="",IF('QUANTITY SHEET 2'!K31="","",'QUANTITY SHEET 2'!K31),'QUANTITY SHEET 2'!C31)</f>
        <v/>
      </c>
      <c r="B177" s="11" t="str">
        <f>IF('QUANTITY SHEET 2'!F31="",IF('QUANTITY SHEET 2'!Q31="","",'QUANTITY SHEET 2'!Q31),'QUANTITY SHEET 2'!F31)</f>
        <v/>
      </c>
      <c r="C177" s="32"/>
      <c r="D177" s="32"/>
    </row>
    <row r="178" spans="1:4" x14ac:dyDescent="0.3">
      <c r="A178" s="12" t="str">
        <f>IF('QUANTITY SHEET 2'!C32="",IF('QUANTITY SHEET 2'!K32="","",'QUANTITY SHEET 2'!K32),'QUANTITY SHEET 2'!C32)</f>
        <v/>
      </c>
      <c r="B178" s="12" t="str">
        <f>IF('QUANTITY SHEET 2'!F32="",IF('QUANTITY SHEET 2'!Q32="","",'QUANTITY SHEET 2'!Q32),'QUANTITY SHEET 2'!F32)</f>
        <v/>
      </c>
      <c r="C178" s="31"/>
      <c r="D178" s="31"/>
    </row>
    <row r="179" spans="1:4" x14ac:dyDescent="0.3">
      <c r="A179" s="11" t="str">
        <f>IF('QUANTITY SHEET 2'!C33="",IF('QUANTITY SHEET 2'!K33="","",'QUANTITY SHEET 2'!K33),'QUANTITY SHEET 2'!C33)</f>
        <v/>
      </c>
      <c r="B179" s="11" t="str">
        <f>IF('QUANTITY SHEET 2'!F33="",IF('QUANTITY SHEET 2'!Q33="","",'QUANTITY SHEET 2'!Q33),'QUANTITY SHEET 2'!F33)</f>
        <v/>
      </c>
      <c r="C179" s="32"/>
      <c r="D179" s="32"/>
    </row>
    <row r="180" spans="1:4" x14ac:dyDescent="0.3">
      <c r="A180" s="12" t="str">
        <f>IF('QUANTITY SHEET 2'!C34="",IF('QUANTITY SHEET 2'!K34="","",'QUANTITY SHEET 2'!K34),'QUANTITY SHEET 2'!C34)</f>
        <v/>
      </c>
      <c r="B180" s="12" t="str">
        <f>IF('QUANTITY SHEET 2'!F34="",IF('QUANTITY SHEET 2'!Q34="","",'QUANTITY SHEET 2'!Q34),'QUANTITY SHEET 2'!F34)</f>
        <v/>
      </c>
      <c r="C180" s="31"/>
      <c r="D180" s="31"/>
    </row>
    <row r="181" spans="1:4" x14ac:dyDescent="0.3">
      <c r="A181" s="11" t="str">
        <f>IF('QUANTITY SHEET 2'!C35="",IF('QUANTITY SHEET 2'!K35="","",'QUANTITY SHEET 2'!K35),'QUANTITY SHEET 2'!C35)</f>
        <v/>
      </c>
      <c r="B181" s="11" t="str">
        <f>IF('QUANTITY SHEET 2'!F35="",IF('QUANTITY SHEET 2'!Q35="","",'QUANTITY SHEET 2'!Q35),'QUANTITY SHEET 2'!F35)</f>
        <v/>
      </c>
      <c r="C181" s="32"/>
      <c r="D181" s="32"/>
    </row>
    <row r="182" spans="1:4" x14ac:dyDescent="0.3">
      <c r="A182" s="12" t="str">
        <f>IF('QUANTITY SHEET 2'!C36="",IF('QUANTITY SHEET 2'!K36="","",'QUANTITY SHEET 2'!K36),'QUANTITY SHEET 2'!C36)</f>
        <v/>
      </c>
      <c r="B182" s="12" t="str">
        <f>IF('QUANTITY SHEET 2'!F36="",IF('QUANTITY SHEET 2'!Q36="","",'QUANTITY SHEET 2'!Q36),'QUANTITY SHEET 2'!F36)</f>
        <v/>
      </c>
      <c r="C182" s="31"/>
      <c r="D182" s="31"/>
    </row>
    <row r="183" spans="1:4" x14ac:dyDescent="0.3">
      <c r="A183" s="11" t="str">
        <f>IF('QUANTITY SHEET 2'!C37="",IF('QUANTITY SHEET 2'!K37="","",'QUANTITY SHEET 2'!K37),'QUANTITY SHEET 2'!C37)</f>
        <v/>
      </c>
      <c r="B183" s="11" t="str">
        <f>IF('QUANTITY SHEET 2'!F37="",IF('QUANTITY SHEET 2'!Q37="","",'QUANTITY SHEET 2'!Q37),'QUANTITY SHEET 2'!F37)</f>
        <v/>
      </c>
      <c r="C183" s="32"/>
      <c r="D183" s="32"/>
    </row>
    <row r="184" spans="1:4" x14ac:dyDescent="0.3">
      <c r="A184" s="12" t="str">
        <f>IF('QUANTITY SHEET 2'!C38="",IF('QUANTITY SHEET 2'!K38="","",'QUANTITY SHEET 2'!K38),'QUANTITY SHEET 2'!C38)</f>
        <v/>
      </c>
      <c r="B184" s="12" t="str">
        <f>IF('QUANTITY SHEET 2'!F38="",IF('QUANTITY SHEET 2'!Q38="","",'QUANTITY SHEET 2'!Q38),'QUANTITY SHEET 2'!F38)</f>
        <v/>
      </c>
      <c r="C184" s="31"/>
      <c r="D184" s="33"/>
    </row>
    <row r="185" spans="1:4" x14ac:dyDescent="0.3">
      <c r="A185" s="11" t="str">
        <f>IF('QUANTITY SHEET 2'!C39="",IF('QUANTITY SHEET 2'!K39="","",'QUANTITY SHEET 2'!K39),'QUANTITY SHEET 2'!C39)</f>
        <v/>
      </c>
      <c r="B185" s="11" t="str">
        <f>IF('QUANTITY SHEET 2'!F39="",IF('QUANTITY SHEET 2'!Q39="","",'QUANTITY SHEET 2'!Q39),'QUANTITY SHEET 2'!F39)</f>
        <v/>
      </c>
      <c r="C185" s="32"/>
      <c r="D185" s="34"/>
    </row>
    <row r="186" spans="1:4" x14ac:dyDescent="0.3">
      <c r="A186" s="12" t="str">
        <f>IF('QUANTITY SHEET 2'!C40="",IF('QUANTITY SHEET 2'!K40="","",'QUANTITY SHEET 2'!K40),'QUANTITY SHEET 2'!C40)</f>
        <v/>
      </c>
      <c r="B186" s="12" t="str">
        <f>IF('QUANTITY SHEET 2'!F40="",IF('QUANTITY SHEET 2'!Q40="","",'QUANTITY SHEET 2'!Q40),'QUANTITY SHEET 2'!F40)</f>
        <v/>
      </c>
      <c r="C186" s="31"/>
      <c r="D186" s="33"/>
    </row>
    <row r="187" spans="1:4" x14ac:dyDescent="0.3">
      <c r="A187" s="11" t="str">
        <f>IF('QUANTITY SHEET 2'!C41="",IF('QUANTITY SHEET 2'!K41="","",'QUANTITY SHEET 2'!K41),'QUANTITY SHEET 2'!C41)</f>
        <v/>
      </c>
      <c r="B187" s="11" t="str">
        <f>IF('QUANTITY SHEET 2'!F41="",IF('QUANTITY SHEET 2'!Q41="","",'QUANTITY SHEET 2'!Q41),'QUANTITY SHEET 2'!F41)</f>
        <v/>
      </c>
      <c r="C187" s="32"/>
      <c r="D187" s="34"/>
    </row>
    <row r="188" spans="1:4" x14ac:dyDescent="0.3">
      <c r="A188" s="12" t="str">
        <f>IF('QUANTITY SHEET 2'!C42="",IF('QUANTITY SHEET 2'!K42="","",'QUANTITY SHEET 2'!K42),'QUANTITY SHEET 2'!C42)</f>
        <v/>
      </c>
      <c r="B188" s="12" t="str">
        <f>IF('QUANTITY SHEET 2'!F42="",IF('QUANTITY SHEET 2'!Q42="","",'QUANTITY SHEET 2'!Q42),'QUANTITY SHEET 2'!F42)</f>
        <v/>
      </c>
      <c r="C188" s="31"/>
      <c r="D188" s="33"/>
    </row>
    <row r="189" spans="1:4" x14ac:dyDescent="0.3">
      <c r="A189" s="11" t="str">
        <f>IF('QUANTITY SHEET 2'!C43="",IF('QUANTITY SHEET 2'!K43="","",'QUANTITY SHEET 2'!K43),'QUANTITY SHEET 2'!C43)</f>
        <v/>
      </c>
      <c r="B189" s="11" t="str">
        <f>IF('QUANTITY SHEET 2'!F43="",IF('QUANTITY SHEET 2'!Q43="","",'QUANTITY SHEET 2'!Q43),'QUANTITY SHEET 2'!F43)</f>
        <v/>
      </c>
      <c r="C189" s="32"/>
      <c r="D189" s="34"/>
    </row>
    <row r="190" spans="1:4" x14ac:dyDescent="0.3">
      <c r="A190" s="12" t="str">
        <f>IF('QUANTITY SHEET 2'!C44="",IF('QUANTITY SHEET 2'!K44="","",'QUANTITY SHEET 2'!K44),'QUANTITY SHEET 2'!C44)</f>
        <v/>
      </c>
      <c r="B190" s="12" t="str">
        <f>IF('QUANTITY SHEET 2'!F44="",IF('QUANTITY SHEET 2'!Q44="","",'QUANTITY SHEET 2'!Q44),'QUANTITY SHEET 2'!F44)</f>
        <v/>
      </c>
      <c r="C190" s="31"/>
      <c r="D190" s="33"/>
    </row>
    <row r="191" spans="1:4" x14ac:dyDescent="0.3">
      <c r="A191" s="11" t="str">
        <f>IF('QUANTITY SHEET 2'!C45="",IF('QUANTITY SHEET 2'!K45="","",'QUANTITY SHEET 2'!K45),'QUANTITY SHEET 2'!C45)</f>
        <v/>
      </c>
      <c r="B191" s="11" t="str">
        <f>IF('QUANTITY SHEET 2'!F45="",IF('QUANTITY SHEET 2'!Q45="","",'QUANTITY SHEET 2'!Q45),'QUANTITY SHEET 2'!F45)</f>
        <v/>
      </c>
      <c r="C191" s="32"/>
      <c r="D191" s="34"/>
    </row>
    <row r="192" spans="1:4" x14ac:dyDescent="0.3">
      <c r="A192" s="12" t="str">
        <f>IF('QUANTITY SHEET 2'!C46="",IF('QUANTITY SHEET 2'!K46="","",'QUANTITY SHEET 2'!K46),'QUANTITY SHEET 2'!C46)</f>
        <v/>
      </c>
      <c r="B192" s="12" t="str">
        <f>IF('QUANTITY SHEET 2'!F46="",IF('QUANTITY SHEET 2'!Q46="","",'QUANTITY SHEET 2'!Q46),'QUANTITY SHEET 2'!F46)</f>
        <v/>
      </c>
      <c r="C192" s="31"/>
      <c r="D192" s="33"/>
    </row>
    <row r="193" spans="1:4" x14ac:dyDescent="0.3">
      <c r="A193" s="11" t="str">
        <f>IF('QUANTITY SHEET 2'!C47="",IF('QUANTITY SHEET 2'!K47="","",'QUANTITY SHEET 2'!K47),'QUANTITY SHEET 2'!C47)</f>
        <v/>
      </c>
      <c r="B193" s="11" t="str">
        <f>IF('QUANTITY SHEET 2'!F47="",IF('QUANTITY SHEET 2'!Q47="","",'QUANTITY SHEET 2'!Q47),'QUANTITY SHEET 2'!F47)</f>
        <v/>
      </c>
      <c r="C193" s="32"/>
      <c r="D193" s="34"/>
    </row>
    <row r="194" spans="1:4" x14ac:dyDescent="0.3">
      <c r="A194" s="12" t="str">
        <f>IF('QUANTITY SHEET 2'!C48="",IF('QUANTITY SHEET 2'!K48="","",'QUANTITY SHEET 2'!K48),'QUANTITY SHEET 2'!C48)</f>
        <v/>
      </c>
      <c r="B194" s="12" t="str">
        <f>IF('QUANTITY SHEET 2'!F48="",IF('QUANTITY SHEET 2'!Q48="","",'QUANTITY SHEET 2'!Q48),'QUANTITY SHEET 2'!F48)</f>
        <v/>
      </c>
      <c r="C194" s="31"/>
      <c r="D194" s="33"/>
    </row>
    <row r="195" spans="1:4" x14ac:dyDescent="0.3">
      <c r="A195" s="11" t="str">
        <f>IF('QUANTITY SHEET 2'!C49="",IF('QUANTITY SHEET 2'!K49="","",'QUANTITY SHEET 2'!K49),'QUANTITY SHEET 2'!C49)</f>
        <v/>
      </c>
      <c r="B195" s="11" t="str">
        <f>IF('QUANTITY SHEET 2'!F49="",IF('QUANTITY SHEET 2'!Q49="","",'QUANTITY SHEET 2'!Q49),'QUANTITY SHEET 2'!F49)</f>
        <v/>
      </c>
      <c r="C195" s="32"/>
      <c r="D195" s="34"/>
    </row>
    <row r="196" spans="1:4" x14ac:dyDescent="0.3">
      <c r="A196" s="12" t="str">
        <f>IF('QUANTITY SHEET 2'!C50="",IF('QUANTITY SHEET 2'!K50="","",'QUANTITY SHEET 2'!K50),'QUANTITY SHEET 2'!C50)</f>
        <v/>
      </c>
      <c r="B196" s="12" t="str">
        <f>IF('QUANTITY SHEET 2'!F50="",IF('QUANTITY SHEET 2'!Q50="","",'QUANTITY SHEET 2'!Q50),'QUANTITY SHEET 2'!F50)</f>
        <v/>
      </c>
      <c r="C196" s="31"/>
      <c r="D196" s="33"/>
    </row>
    <row r="197" spans="1:4" x14ac:dyDescent="0.3">
      <c r="A197" s="11" t="str">
        <f>IF('QUANTITY SHEET 2'!C51="",IF('QUANTITY SHEET 2'!K51="","",'QUANTITY SHEET 2'!K51),'QUANTITY SHEET 2'!C51)</f>
        <v/>
      </c>
      <c r="B197" s="11" t="str">
        <f>IF('QUANTITY SHEET 2'!F51="",IF('QUANTITY SHEET 2'!Q51="","",'QUANTITY SHEET 2'!Q51),'QUANTITY SHEET 2'!F51)</f>
        <v/>
      </c>
      <c r="C197" s="32"/>
      <c r="D197" s="34"/>
    </row>
    <row r="198" spans="1:4" x14ac:dyDescent="0.3">
      <c r="A198" s="12" t="str">
        <f>IF('QUANTITY SHEET 2'!C52="",IF('QUANTITY SHEET 2'!K52="","",'QUANTITY SHEET 2'!K52),'QUANTITY SHEET 2'!C52)</f>
        <v/>
      </c>
      <c r="B198" s="12" t="str">
        <f>IF('QUANTITY SHEET 2'!F52="",IF('QUANTITY SHEET 2'!Q52="","",'QUANTITY SHEET 2'!Q52),'QUANTITY SHEET 2'!F52)</f>
        <v/>
      </c>
      <c r="C198" s="31"/>
      <c r="D198" s="33"/>
    </row>
    <row r="199" spans="1:4" x14ac:dyDescent="0.3">
      <c r="A199" s="11" t="str">
        <f>IF('QUANTITY SHEET 2'!C53="",IF('QUANTITY SHEET 2'!K53="","",'QUANTITY SHEET 2'!K53),'QUANTITY SHEET 2'!C53)</f>
        <v/>
      </c>
      <c r="B199" s="11" t="str">
        <f>IF('QUANTITY SHEET 2'!F53="",IF('QUANTITY SHEET 2'!Q53="","",'QUANTITY SHEET 2'!Q53),'QUANTITY SHEET 2'!F53)</f>
        <v/>
      </c>
      <c r="C199" s="32"/>
      <c r="D199" s="34"/>
    </row>
    <row r="200" spans="1:4" x14ac:dyDescent="0.3">
      <c r="A200" s="12" t="str">
        <f>IF('QUANTITY SHEET 2'!C54="",IF('QUANTITY SHEET 2'!K54="","",'QUANTITY SHEET 2'!K54),'QUANTITY SHEET 2'!C54)</f>
        <v/>
      </c>
      <c r="B200" s="12" t="str">
        <f>IF('QUANTITY SHEET 2'!F54="",IF('QUANTITY SHEET 2'!Q54="","",'QUANTITY SHEET 2'!Q54),'QUANTITY SHEET 2'!F54)</f>
        <v/>
      </c>
      <c r="C200" s="31"/>
      <c r="D200" s="33"/>
    </row>
    <row r="201" spans="1:4" x14ac:dyDescent="0.3">
      <c r="A201" s="11" t="str">
        <f>IF('QUANTITY SHEET 2'!C55="",IF('QUANTITY SHEET 2'!K55="","",'QUANTITY SHEET 2'!K55),'QUANTITY SHEET 2'!C55)</f>
        <v/>
      </c>
      <c r="B201" s="11" t="str">
        <f>IF('QUANTITY SHEET 2'!F55="",IF('QUANTITY SHEET 2'!Q55="","",'QUANTITY SHEET 2'!Q55),'QUANTITY SHEET 2'!F55)</f>
        <v/>
      </c>
      <c r="C201" s="32"/>
      <c r="D201" s="34"/>
    </row>
    <row r="202" spans="1:4" x14ac:dyDescent="0.3">
      <c r="A202" s="12" t="str">
        <f>IF('QUANTITY SHEET 2'!C56="",IF('QUANTITY SHEET 2'!K56="","",'QUANTITY SHEET 2'!K56),'QUANTITY SHEET 2'!C56)</f>
        <v/>
      </c>
      <c r="B202" s="12" t="str">
        <f>IF('QUANTITY SHEET 2'!F56="",IF('QUANTITY SHEET 2'!Q56="","",'QUANTITY SHEET 2'!Q56),'QUANTITY SHEET 2'!F56)</f>
        <v/>
      </c>
      <c r="C202" s="31"/>
      <c r="D202" s="33"/>
    </row>
    <row r="203" spans="1:4" x14ac:dyDescent="0.3">
      <c r="A203" s="11" t="str">
        <f>IF('QUANTITY SHEET 2'!C57="",IF('QUANTITY SHEET 2'!K57="","",'QUANTITY SHEET 2'!K57),'QUANTITY SHEET 2'!C57)</f>
        <v/>
      </c>
      <c r="B203" s="11" t="str">
        <f>IF('QUANTITY SHEET 2'!F57="",IF('QUANTITY SHEET 2'!Q57="","",'QUANTITY SHEET 2'!Q57),'QUANTITY SHEET 2'!F57)</f>
        <v/>
      </c>
      <c r="C203" s="32"/>
      <c r="D203" s="34"/>
    </row>
    <row r="204" spans="1:4" x14ac:dyDescent="0.3">
      <c r="A204" s="12" t="str">
        <f>IF('QUANTITY SHEET 2'!C58="",IF('QUANTITY SHEET 2'!K58="","",'QUANTITY SHEET 2'!K58),'QUANTITY SHEET 2'!C58)</f>
        <v/>
      </c>
      <c r="B204" s="12" t="str">
        <f>IF('QUANTITY SHEET 2'!F58="",IF('QUANTITY SHEET 2'!Q58="","",'QUANTITY SHEET 2'!Q58),'QUANTITY SHEET 2'!F58)</f>
        <v/>
      </c>
      <c r="C204" s="31"/>
      <c r="D204" s="33"/>
    </row>
    <row r="205" spans="1:4" x14ac:dyDescent="0.3">
      <c r="A205" s="11" t="str">
        <f>IF('QUANTITY SHEET 2'!C59="",IF('QUANTITY SHEET 2'!K59="","",'QUANTITY SHEET 2'!K59),'QUANTITY SHEET 2'!C59)</f>
        <v/>
      </c>
      <c r="B205" s="11" t="str">
        <f>IF('QUANTITY SHEET 2'!F59="",IF('QUANTITY SHEET 2'!Q59="","",'QUANTITY SHEET 2'!Q59),'QUANTITY SHEET 2'!F59)</f>
        <v/>
      </c>
      <c r="C205" s="32"/>
      <c r="D205" s="34"/>
    </row>
    <row r="206" spans="1:4" x14ac:dyDescent="0.3">
      <c r="A206" s="12" t="str">
        <f>IF('QUANTITY SHEET 2'!C60="",IF('QUANTITY SHEET 2'!K60="","",'QUANTITY SHEET 2'!K60),'QUANTITY SHEET 2'!C60)</f>
        <v/>
      </c>
      <c r="B206" s="12" t="str">
        <f>IF('QUANTITY SHEET 2'!F60="",IF('QUANTITY SHEET 2'!Q60="","",'QUANTITY SHEET 2'!Q60),'QUANTITY SHEET 2'!F60)</f>
        <v/>
      </c>
      <c r="C206" s="31"/>
      <c r="D206" s="33"/>
    </row>
    <row r="207" spans="1:4" x14ac:dyDescent="0.3">
      <c r="A207" s="11" t="str">
        <f>IF('QUANTITY SHEET 2'!C61="",IF('QUANTITY SHEET 2'!K61="","",'QUANTITY SHEET 2'!K61),'QUANTITY SHEET 2'!C61)</f>
        <v/>
      </c>
      <c r="B207" s="11" t="str">
        <f>IF('QUANTITY SHEET 2'!F61="",IF('QUANTITY SHEET 2'!Q61="","",'QUANTITY SHEET 2'!Q61),'QUANTITY SHEET 2'!F61)</f>
        <v/>
      </c>
      <c r="C207" s="32"/>
      <c r="D207" s="34"/>
    </row>
    <row r="208" spans="1:4" x14ac:dyDescent="0.3">
      <c r="A208" s="12" t="str">
        <f>IF('QUANTITY SHEET 2'!C62="",IF('QUANTITY SHEET 2'!K62="","",'QUANTITY SHEET 2'!K62),'QUANTITY SHEET 2'!C62)</f>
        <v/>
      </c>
      <c r="B208" s="12" t="str">
        <f>IF('QUANTITY SHEET 2'!F62="",IF('QUANTITY SHEET 2'!Q62="","",'QUANTITY SHEET 2'!Q62),'QUANTITY SHEET 2'!F62)</f>
        <v/>
      </c>
      <c r="C208" s="31"/>
      <c r="D208" s="33"/>
    </row>
    <row r="209" spans="1:4" x14ac:dyDescent="0.3">
      <c r="A209" s="11" t="str">
        <f>IF('QUANTITY SHEET 2'!C63="",IF('QUANTITY SHEET 2'!K63="","",'QUANTITY SHEET 2'!K63),'QUANTITY SHEET 2'!C63)</f>
        <v/>
      </c>
      <c r="B209" s="11" t="str">
        <f>IF('QUANTITY SHEET 2'!F63="",IF('QUANTITY SHEET 2'!Q63="","",'QUANTITY SHEET 2'!Q63),'QUANTITY SHEET 2'!F63)</f>
        <v/>
      </c>
      <c r="C209" s="32"/>
      <c r="D209" s="34"/>
    </row>
    <row r="210" spans="1:4" x14ac:dyDescent="0.3">
      <c r="A210" s="12" t="str">
        <f>IF('QUANTITY SHEET 2'!C64="",IF('QUANTITY SHEET 2'!K64="","",'QUANTITY SHEET 2'!K64),'QUANTITY SHEET 2'!C64)</f>
        <v/>
      </c>
      <c r="B210" s="12" t="str">
        <f>IF('QUANTITY SHEET 2'!F64="",IF('QUANTITY SHEET 2'!Q64="","",'QUANTITY SHEET 2'!Q64),'QUANTITY SHEET 2'!F64)</f>
        <v/>
      </c>
      <c r="C210" s="31"/>
      <c r="D210" s="33"/>
    </row>
    <row r="211" spans="1:4" x14ac:dyDescent="0.3">
      <c r="A211" s="11" t="str">
        <f>IF('QUANTITY SHEET 2'!C65="",IF('QUANTITY SHEET 2'!K65="","",'QUANTITY SHEET 2'!K65),'QUANTITY SHEET 2'!C65)</f>
        <v/>
      </c>
      <c r="B211" s="11" t="str">
        <f>IF('QUANTITY SHEET 2'!F65="",IF('QUANTITY SHEET 2'!Q65="","",'QUANTITY SHEET 2'!Q65),'QUANTITY SHEET 2'!F65)</f>
        <v/>
      </c>
      <c r="C211" s="32"/>
      <c r="D211" s="34"/>
    </row>
    <row r="212" spans="1:4" x14ac:dyDescent="0.3">
      <c r="A212" s="12" t="str">
        <f>IF('QUANTITY SHEET 2'!C66="",IF('QUANTITY SHEET 2'!K66="","",'QUANTITY SHEET 2'!K66),'QUANTITY SHEET 2'!C66)</f>
        <v/>
      </c>
      <c r="B212" s="12" t="str">
        <f>IF('QUANTITY SHEET 2'!F66="",IF('QUANTITY SHEET 2'!Q66="","",'QUANTITY SHEET 2'!Q66),'QUANTITY SHEET 2'!F66)</f>
        <v/>
      </c>
      <c r="C212" s="31"/>
      <c r="D212" s="33"/>
    </row>
    <row r="213" spans="1:4" x14ac:dyDescent="0.3">
      <c r="A213" s="11" t="str">
        <f>IF('QUANTITY SHEET 2'!C67="",IF('QUANTITY SHEET 2'!K67="","",'QUANTITY SHEET 2'!K67),'QUANTITY SHEET 2'!C67)</f>
        <v/>
      </c>
      <c r="B213" s="11" t="str">
        <f>IF('QUANTITY SHEET 2'!F67="",IF('QUANTITY SHEET 2'!Q67="","",'QUANTITY SHEET 2'!Q67),'QUANTITY SHEET 2'!F67)</f>
        <v/>
      </c>
      <c r="C213" s="32"/>
      <c r="D213" s="34"/>
    </row>
    <row r="214" spans="1:4" x14ac:dyDescent="0.3">
      <c r="A214" s="12" t="str">
        <f>IF('QUANTITY SHEET 2'!C68="",IF('QUANTITY SHEET 2'!K68="","",'QUANTITY SHEET 2'!K68),'QUANTITY SHEET 2'!C68)</f>
        <v/>
      </c>
      <c r="B214" s="12" t="str">
        <f>IF('QUANTITY SHEET 2'!F68="",IF('QUANTITY SHEET 2'!Q68="","",'QUANTITY SHEET 2'!Q68),'QUANTITY SHEET 2'!F68)</f>
        <v/>
      </c>
      <c r="C214" s="31"/>
      <c r="D214" s="33"/>
    </row>
    <row r="215" spans="1:4" x14ac:dyDescent="0.3">
      <c r="A215" s="11" t="str">
        <f>IF('QUANTITY SHEET 2'!C69="",IF('QUANTITY SHEET 2'!K69="","",'QUANTITY SHEET 2'!K69),'QUANTITY SHEET 2'!C69)</f>
        <v/>
      </c>
      <c r="B215" s="11" t="str">
        <f>IF('QUANTITY SHEET 2'!F69="",IF('QUANTITY SHEET 2'!Q69="","",'QUANTITY SHEET 2'!Q69),'QUANTITY SHEET 2'!F69)</f>
        <v/>
      </c>
      <c r="C215" s="32"/>
      <c r="D215" s="34"/>
    </row>
    <row r="216" spans="1:4" x14ac:dyDescent="0.3">
      <c r="A216" s="12" t="str">
        <f>IF('QUANTITY SHEET 2'!C70="",IF('QUANTITY SHEET 2'!K70="","",'QUANTITY SHEET 2'!K70),'QUANTITY SHEET 2'!C70)</f>
        <v/>
      </c>
      <c r="B216" s="12" t="str">
        <f>IF('QUANTITY SHEET 2'!F70="",IF('QUANTITY SHEET 2'!Q70="","",'QUANTITY SHEET 2'!Q70),'QUANTITY SHEET 2'!F70)</f>
        <v/>
      </c>
      <c r="C216" s="31"/>
      <c r="D216" s="33"/>
    </row>
    <row r="217" spans="1:4" x14ac:dyDescent="0.3">
      <c r="A217" s="11" t="str">
        <f>IF('QUANTITY SHEET 2'!C71="",IF('QUANTITY SHEET 2'!K71="","",'QUANTITY SHEET 2'!K71),'QUANTITY SHEET 2'!C71)</f>
        <v/>
      </c>
      <c r="B217" s="11" t="str">
        <f>IF('QUANTITY SHEET 2'!F71="",IF('QUANTITY SHEET 2'!Q71="","",'QUANTITY SHEET 2'!Q71),'QUANTITY SHEET 2'!F71)</f>
        <v/>
      </c>
      <c r="C217" s="32"/>
      <c r="D217" s="34"/>
    </row>
    <row r="218" spans="1:4" x14ac:dyDescent="0.3">
      <c r="A218" s="12" t="str">
        <f>IF('QUANTITY SHEET 2'!C72="",IF('QUANTITY SHEET 2'!K72="","",'QUANTITY SHEET 2'!K72),'QUANTITY SHEET 2'!C72)</f>
        <v/>
      </c>
      <c r="B218" s="12" t="str">
        <f>IF('QUANTITY SHEET 2'!F72="",IF('QUANTITY SHEET 2'!Q72="","",'QUANTITY SHEET 2'!Q72),'QUANTITY SHEET 2'!F72)</f>
        <v/>
      </c>
      <c r="C218" s="31"/>
      <c r="D218" s="33"/>
    </row>
    <row r="219" spans="1:4" x14ac:dyDescent="0.3">
      <c r="A219" s="11" t="str">
        <f>IF('QUANTITY SHEET 2'!C73="",IF('QUANTITY SHEET 2'!K73="","",'QUANTITY SHEET 2'!K73),'QUANTITY SHEET 2'!C73)</f>
        <v/>
      </c>
      <c r="B219" s="11" t="str">
        <f>IF('QUANTITY SHEET 2'!F73="",IF('QUANTITY SHEET 2'!Q73="","",'QUANTITY SHEET 2'!Q73),'QUANTITY SHEET 2'!F73)</f>
        <v/>
      </c>
      <c r="C219" s="32"/>
      <c r="D219" s="34"/>
    </row>
    <row r="220" spans="1:4" x14ac:dyDescent="0.3">
      <c r="A220" s="12" t="str">
        <f>IF('QUANTITY SHEET 2'!C74="",IF('QUANTITY SHEET 2'!K74="","",'QUANTITY SHEET 2'!K74),'QUANTITY SHEET 2'!C74)</f>
        <v/>
      </c>
      <c r="B220" s="12" t="str">
        <f>IF('QUANTITY SHEET 2'!F74="",IF('QUANTITY SHEET 2'!Q74="","",'QUANTITY SHEET 2'!Q74),'QUANTITY SHEET 2'!F74)</f>
        <v/>
      </c>
      <c r="C220" s="31"/>
      <c r="D220" s="33"/>
    </row>
    <row r="221" spans="1:4" x14ac:dyDescent="0.3">
      <c r="A221" s="11" t="str">
        <f>IF('QUANTITY SHEET 2'!C75="",IF('QUANTITY SHEET 2'!K75="","",'QUANTITY SHEET 2'!K75),'QUANTITY SHEET 2'!C75)</f>
        <v/>
      </c>
      <c r="B221" s="11" t="str">
        <f>IF('QUANTITY SHEET 2'!F75="",IF('QUANTITY SHEET 2'!Q75="","",'QUANTITY SHEET 2'!Q75),'QUANTITY SHEET 2'!F75)</f>
        <v/>
      </c>
      <c r="C221" s="32"/>
      <c r="D221" s="34"/>
    </row>
    <row r="222" spans="1:4" x14ac:dyDescent="0.3">
      <c r="A222" s="12" t="str">
        <f>IF('QUANTITY SHEET 2'!C76="",IF('QUANTITY SHEET 2'!K76="","",'QUANTITY SHEET 2'!K76),'QUANTITY SHEET 2'!C76)</f>
        <v/>
      </c>
      <c r="B222" s="12" t="str">
        <f>IF('QUANTITY SHEET 2'!F76="",IF('QUANTITY SHEET 2'!Q76="","",'QUANTITY SHEET 2'!Q76),'QUANTITY SHEET 2'!F76)</f>
        <v/>
      </c>
      <c r="C222" s="31"/>
      <c r="D222" s="33"/>
    </row>
    <row r="223" spans="1:4" x14ac:dyDescent="0.3">
      <c r="A223" s="11" t="str">
        <f>IF('QUANTITY SHEET 2'!C77="",IF('QUANTITY SHEET 2'!K77="","",'QUANTITY SHEET 2'!K77),'QUANTITY SHEET 2'!C77)</f>
        <v/>
      </c>
      <c r="B223" s="11" t="str">
        <f>IF('QUANTITY SHEET 2'!F77="",IF('QUANTITY SHEET 2'!Q77="","",'QUANTITY SHEET 2'!Q77),'QUANTITY SHEET 2'!F77)</f>
        <v/>
      </c>
      <c r="C223" s="32"/>
      <c r="D223" s="34"/>
    </row>
    <row r="224" spans="1:4" x14ac:dyDescent="0.3">
      <c r="A224" s="12" t="str">
        <f>IF('QUANTITY SHEET 2'!C78="",IF('QUANTITY SHEET 2'!K78="","",'QUANTITY SHEET 2'!K78),'QUANTITY SHEET 2'!C78)</f>
        <v/>
      </c>
      <c r="B224" s="12" t="str">
        <f>IF('QUANTITY SHEET 2'!F78="",IF('QUANTITY SHEET 2'!Q78="","",'QUANTITY SHEET 2'!Q78),'QUANTITY SHEET 2'!F78)</f>
        <v/>
      </c>
      <c r="C224" s="31"/>
      <c r="D224" s="33"/>
    </row>
    <row r="225" spans="1:5" x14ac:dyDescent="0.3">
      <c r="A225" s="11" t="str">
        <f>IF('QUANTITY SHEET 2'!C79="",IF('QUANTITY SHEET 2'!K79="","",'QUANTITY SHEET 2'!K79),'QUANTITY SHEET 2'!C79)</f>
        <v/>
      </c>
      <c r="B225" s="11" t="str">
        <f>IF('QUANTITY SHEET 2'!F79="",IF('QUANTITY SHEET 2'!Q79="","",'QUANTITY SHEET 2'!Q79),'QUANTITY SHEET 2'!F79)</f>
        <v/>
      </c>
      <c r="C225" s="32"/>
      <c r="D225" s="34"/>
    </row>
    <row r="226" spans="1:5" x14ac:dyDescent="0.3">
      <c r="A226" s="12" t="str">
        <f>IF('QUANTITY SHEET 2'!C80="",IF('QUANTITY SHEET 2'!K80="","",'QUANTITY SHEET 2'!K80),'QUANTITY SHEET 2'!C80)</f>
        <v/>
      </c>
      <c r="B226" s="12" t="str">
        <f>IF('QUANTITY SHEET 2'!F80="",IF('QUANTITY SHEET 2'!Q80="","",'QUANTITY SHEET 2'!Q80),'QUANTITY SHEET 2'!F80)</f>
        <v/>
      </c>
      <c r="C226" s="31"/>
      <c r="D226" s="33"/>
    </row>
    <row r="227" spans="1:5" x14ac:dyDescent="0.3">
      <c r="A227" s="11" t="str">
        <f>IF('QUANTITY SHEET 2'!C$6="","",'QUANTITY SHEET 2'!K6)</f>
        <v/>
      </c>
      <c r="B227" s="11" t="str">
        <f>IF('QUANTITY SHEET 2'!F$6="","",'QUANTITY SHEET 2'!Q6)</f>
        <v/>
      </c>
      <c r="C227" s="32"/>
      <c r="D227" s="34"/>
      <c r="E227" s="8"/>
    </row>
    <row r="228" spans="1:5" x14ac:dyDescent="0.3">
      <c r="A228" s="12" t="str">
        <f>IF('QUANTITY SHEET 2'!C$6="","",'QUANTITY SHEET 2'!K7)</f>
        <v/>
      </c>
      <c r="B228" s="12" t="str">
        <f>IF('QUANTITY SHEET 2'!F$6="","",'QUANTITY SHEET 2'!Q7)</f>
        <v/>
      </c>
      <c r="C228" s="31"/>
      <c r="D228" s="33"/>
      <c r="E228" s="8"/>
    </row>
    <row r="229" spans="1:5" x14ac:dyDescent="0.3">
      <c r="A229" s="11" t="str">
        <f>IF('QUANTITY SHEET 2'!C$6="","",'QUANTITY SHEET 2'!K8)</f>
        <v/>
      </c>
      <c r="B229" s="11" t="str">
        <f>IF('QUANTITY SHEET 2'!F$6="","",'QUANTITY SHEET 2'!Q8)</f>
        <v/>
      </c>
      <c r="C229" s="32"/>
      <c r="D229" s="34"/>
    </row>
    <row r="230" spans="1:5" x14ac:dyDescent="0.3">
      <c r="A230" s="12" t="str">
        <f>IF('QUANTITY SHEET 2'!C$6="","",'QUANTITY SHEET 2'!K9)</f>
        <v/>
      </c>
      <c r="B230" s="12" t="str">
        <f>IF('QUANTITY SHEET 2'!F$6="","",'QUANTITY SHEET 2'!Q9)</f>
        <v/>
      </c>
      <c r="C230" s="31"/>
      <c r="D230" s="33"/>
    </row>
    <row r="231" spans="1:5" x14ac:dyDescent="0.3">
      <c r="A231" s="11" t="str">
        <f>IF('QUANTITY SHEET 2'!C$6="","",'QUANTITY SHEET 2'!K10)</f>
        <v/>
      </c>
      <c r="B231" s="11" t="str">
        <f>IF('QUANTITY SHEET 2'!F$6="","",'QUANTITY SHEET 2'!Q10)</f>
        <v/>
      </c>
      <c r="C231" s="32"/>
      <c r="D231" s="34"/>
    </row>
    <row r="232" spans="1:5" x14ac:dyDescent="0.3">
      <c r="A232" s="12" t="str">
        <f>IF('QUANTITY SHEET 2'!C$6="","",'QUANTITY SHEET 2'!K11)</f>
        <v/>
      </c>
      <c r="B232" s="12" t="str">
        <f>IF('QUANTITY SHEET 2'!F$6="","",'QUANTITY SHEET 2'!Q11)</f>
        <v/>
      </c>
      <c r="C232" s="31"/>
      <c r="D232" s="33"/>
    </row>
    <row r="233" spans="1:5" x14ac:dyDescent="0.3">
      <c r="A233" s="11" t="str">
        <f>IF('QUANTITY SHEET 2'!C$6="","",'QUANTITY SHEET 2'!K12)</f>
        <v/>
      </c>
      <c r="B233" s="11" t="str">
        <f>IF('QUANTITY SHEET 2'!F$6="","",'QUANTITY SHEET 2'!Q12)</f>
        <v/>
      </c>
      <c r="C233" s="32"/>
      <c r="D233" s="34"/>
    </row>
    <row r="234" spans="1:5" x14ac:dyDescent="0.3">
      <c r="A234" s="12" t="str">
        <f>IF('QUANTITY SHEET 2'!C$6="","",'QUANTITY SHEET 2'!K13)</f>
        <v/>
      </c>
      <c r="B234" s="12" t="str">
        <f>IF('QUANTITY SHEET 2'!F$6="","",'QUANTITY SHEET 2'!Q13)</f>
        <v/>
      </c>
      <c r="C234" s="31"/>
      <c r="D234" s="33"/>
    </row>
    <row r="235" spans="1:5" x14ac:dyDescent="0.3">
      <c r="A235" s="11" t="str">
        <f>IF('QUANTITY SHEET 2'!C$6="","",'QUANTITY SHEET 2'!K14)</f>
        <v/>
      </c>
      <c r="B235" s="11" t="str">
        <f>IF('QUANTITY SHEET 2'!F$6="","",'QUANTITY SHEET 2'!Q14)</f>
        <v/>
      </c>
      <c r="C235" s="32"/>
      <c r="D235" s="34"/>
    </row>
    <row r="236" spans="1:5" x14ac:dyDescent="0.3">
      <c r="A236" s="12" t="str">
        <f>IF('QUANTITY SHEET 2'!C$6="","",'QUANTITY SHEET 2'!K15)</f>
        <v/>
      </c>
      <c r="B236" s="12" t="str">
        <f>IF('QUANTITY SHEET 2'!F$6="","",'QUANTITY SHEET 2'!Q15)</f>
        <v/>
      </c>
      <c r="C236" s="31"/>
      <c r="D236" s="33"/>
    </row>
    <row r="237" spans="1:5" x14ac:dyDescent="0.3">
      <c r="A237" s="11" t="str">
        <f>IF('QUANTITY SHEET 2'!C$6="","",'QUANTITY SHEET 2'!K16)</f>
        <v/>
      </c>
      <c r="B237" s="11" t="str">
        <f>IF('QUANTITY SHEET 2'!F$6="","",'QUANTITY SHEET 2'!Q16)</f>
        <v/>
      </c>
      <c r="C237" s="32"/>
      <c r="D237" s="34"/>
    </row>
    <row r="238" spans="1:5" x14ac:dyDescent="0.3">
      <c r="A238" s="12" t="str">
        <f>IF('QUANTITY SHEET 2'!C$6="","",'QUANTITY SHEET 2'!K17)</f>
        <v/>
      </c>
      <c r="B238" s="12" t="str">
        <f>IF('QUANTITY SHEET 2'!F$6="","",'QUANTITY SHEET 2'!Q17)</f>
        <v/>
      </c>
      <c r="C238" s="31"/>
      <c r="D238" s="33"/>
    </row>
    <row r="239" spans="1:5" x14ac:dyDescent="0.3">
      <c r="A239" s="11" t="str">
        <f>IF('QUANTITY SHEET 2'!C$6="","",'QUANTITY SHEET 2'!K18)</f>
        <v/>
      </c>
      <c r="B239" s="11" t="str">
        <f>IF('QUANTITY SHEET 2'!F$6="","",'QUANTITY SHEET 2'!Q18)</f>
        <v/>
      </c>
      <c r="C239" s="32"/>
      <c r="D239" s="34"/>
    </row>
    <row r="240" spans="1:5" x14ac:dyDescent="0.3">
      <c r="A240" s="12" t="str">
        <f>IF('QUANTITY SHEET 2'!C$6="","",'QUANTITY SHEET 2'!K19)</f>
        <v/>
      </c>
      <c r="B240" s="12" t="str">
        <f>IF('QUANTITY SHEET 2'!F$6="","",'QUANTITY SHEET 2'!Q19)</f>
        <v/>
      </c>
      <c r="C240" s="31"/>
      <c r="D240" s="33"/>
    </row>
    <row r="241" spans="1:4" x14ac:dyDescent="0.3">
      <c r="A241" s="11" t="str">
        <f>IF('QUANTITY SHEET 2'!C$6="","",'QUANTITY SHEET 2'!K20)</f>
        <v/>
      </c>
      <c r="B241" s="11" t="str">
        <f>IF('QUANTITY SHEET 2'!F$6="","",'QUANTITY SHEET 2'!Q20)</f>
        <v/>
      </c>
      <c r="C241" s="32"/>
      <c r="D241" s="34"/>
    </row>
    <row r="242" spans="1:4" x14ac:dyDescent="0.3">
      <c r="A242" s="12" t="str">
        <f>IF('QUANTITY SHEET 2'!C$6="","",'QUANTITY SHEET 2'!K21)</f>
        <v/>
      </c>
      <c r="B242" s="12" t="str">
        <f>IF('QUANTITY SHEET 2'!F$6="","",'QUANTITY SHEET 2'!Q21)</f>
        <v/>
      </c>
      <c r="C242" s="31"/>
      <c r="D242" s="33"/>
    </row>
    <row r="243" spans="1:4" x14ac:dyDescent="0.3">
      <c r="A243" s="11" t="str">
        <f>IF('QUANTITY SHEET 2'!C$6="","",'QUANTITY SHEET 2'!K22)</f>
        <v/>
      </c>
      <c r="B243" s="11" t="str">
        <f>IF('QUANTITY SHEET 2'!F$6="","",'QUANTITY SHEET 2'!Q22)</f>
        <v/>
      </c>
      <c r="C243" s="32"/>
      <c r="D243" s="34"/>
    </row>
    <row r="244" spans="1:4" x14ac:dyDescent="0.3">
      <c r="A244" s="12" t="str">
        <f>IF('QUANTITY SHEET 2'!C$6="","",'QUANTITY SHEET 2'!K23)</f>
        <v/>
      </c>
      <c r="B244" s="12" t="str">
        <f>IF('QUANTITY SHEET 2'!F$6="","",'QUANTITY SHEET 2'!Q23)</f>
        <v/>
      </c>
      <c r="C244" s="31"/>
      <c r="D244" s="33"/>
    </row>
    <row r="245" spans="1:4" x14ac:dyDescent="0.3">
      <c r="A245" s="11" t="str">
        <f>IF('QUANTITY SHEET 2'!C$6="","",'QUANTITY SHEET 2'!K24)</f>
        <v/>
      </c>
      <c r="B245" s="11" t="str">
        <f>IF('QUANTITY SHEET 2'!F$6="","",'QUANTITY SHEET 2'!Q24)</f>
        <v/>
      </c>
      <c r="C245" s="32"/>
      <c r="D245" s="34"/>
    </row>
    <row r="246" spans="1:4" x14ac:dyDescent="0.3">
      <c r="A246" s="12" t="str">
        <f>IF('QUANTITY SHEET 2'!C$6="","",'QUANTITY SHEET 2'!K25)</f>
        <v/>
      </c>
      <c r="B246" s="12" t="str">
        <f>IF('QUANTITY SHEET 2'!F$6="","",'QUANTITY SHEET 2'!Q25)</f>
        <v/>
      </c>
      <c r="C246" s="31"/>
      <c r="D246" s="33"/>
    </row>
    <row r="247" spans="1:4" x14ac:dyDescent="0.3">
      <c r="A247" s="11" t="str">
        <f>IF('QUANTITY SHEET 2'!C$6="","",'QUANTITY SHEET 2'!K26)</f>
        <v/>
      </c>
      <c r="B247" s="11" t="str">
        <f>IF('QUANTITY SHEET 2'!F$6="","",'QUANTITY SHEET 2'!Q26)</f>
        <v/>
      </c>
      <c r="C247" s="32"/>
      <c r="D247" s="34"/>
    </row>
    <row r="248" spans="1:4" x14ac:dyDescent="0.3">
      <c r="A248" s="12" t="str">
        <f>IF('QUANTITY SHEET 2'!C$6="","",'QUANTITY SHEET 2'!K27)</f>
        <v/>
      </c>
      <c r="B248" s="12" t="str">
        <f>IF('QUANTITY SHEET 2'!F$6="","",'QUANTITY SHEET 2'!Q27)</f>
        <v/>
      </c>
      <c r="C248" s="31"/>
      <c r="D248" s="33"/>
    </row>
    <row r="249" spans="1:4" x14ac:dyDescent="0.3">
      <c r="A249" s="11" t="str">
        <f>IF('QUANTITY SHEET 2'!C$6="","",'QUANTITY SHEET 2'!K28)</f>
        <v/>
      </c>
      <c r="B249" s="11" t="str">
        <f>IF('QUANTITY SHEET 2'!F$6="","",'QUANTITY SHEET 2'!Q28)</f>
        <v/>
      </c>
      <c r="C249" s="32"/>
      <c r="D249" s="34"/>
    </row>
    <row r="250" spans="1:4" x14ac:dyDescent="0.3">
      <c r="A250" s="12" t="str">
        <f>IF('QUANTITY SHEET 2'!C$6="","",'QUANTITY SHEET 2'!K29)</f>
        <v/>
      </c>
      <c r="B250" s="12" t="str">
        <f>IF('QUANTITY SHEET 2'!F$6="","",'QUANTITY SHEET 2'!Q29)</f>
        <v/>
      </c>
      <c r="C250" s="31"/>
      <c r="D250" s="33"/>
    </row>
    <row r="251" spans="1:4" x14ac:dyDescent="0.3">
      <c r="A251" s="11" t="str">
        <f>IF('QUANTITY SHEET 2'!C$6="","",'QUANTITY SHEET 2'!K30)</f>
        <v/>
      </c>
      <c r="B251" s="11" t="str">
        <f>IF('QUANTITY SHEET 2'!F$6="","",'QUANTITY SHEET 2'!Q30)</f>
        <v/>
      </c>
      <c r="C251" s="32"/>
      <c r="D251" s="34"/>
    </row>
    <row r="252" spans="1:4" x14ac:dyDescent="0.3">
      <c r="A252" s="12" t="str">
        <f>IF('QUANTITY SHEET 2'!C$6="","",'QUANTITY SHEET 2'!K31)</f>
        <v/>
      </c>
      <c r="B252" s="12" t="str">
        <f>IF('QUANTITY SHEET 2'!F$6="","",'QUANTITY SHEET 2'!Q31)</f>
        <v/>
      </c>
      <c r="C252" s="31"/>
      <c r="D252" s="33"/>
    </row>
    <row r="253" spans="1:4" x14ac:dyDescent="0.3">
      <c r="A253" s="11" t="str">
        <f>IF('QUANTITY SHEET 2'!C$6="","",'QUANTITY SHEET 2'!K32)</f>
        <v/>
      </c>
      <c r="B253" s="11" t="str">
        <f>IF('QUANTITY SHEET 2'!F$6="","",'QUANTITY SHEET 2'!Q32)</f>
        <v/>
      </c>
      <c r="C253" s="32"/>
      <c r="D253" s="34"/>
    </row>
    <row r="254" spans="1:4" x14ac:dyDescent="0.3">
      <c r="A254" s="12" t="str">
        <f>IF('QUANTITY SHEET 2'!C$6="","",'QUANTITY SHEET 2'!K33)</f>
        <v/>
      </c>
      <c r="B254" s="12" t="str">
        <f>IF('QUANTITY SHEET 2'!F$6="","",'QUANTITY SHEET 2'!Q33)</f>
        <v/>
      </c>
      <c r="C254" s="31"/>
      <c r="D254" s="33"/>
    </row>
    <row r="255" spans="1:4" x14ac:dyDescent="0.3">
      <c r="A255" s="11" t="str">
        <f>IF('QUANTITY SHEET 2'!C$6="","",'QUANTITY SHEET 2'!K34)</f>
        <v/>
      </c>
      <c r="B255" s="11" t="str">
        <f>IF('QUANTITY SHEET 2'!F$6="","",'QUANTITY SHEET 2'!Q34)</f>
        <v/>
      </c>
      <c r="C255" s="32"/>
      <c r="D255" s="34"/>
    </row>
    <row r="256" spans="1:4" x14ac:dyDescent="0.3">
      <c r="A256" s="12" t="str">
        <f>IF('QUANTITY SHEET 2'!C$6="","",'QUANTITY SHEET 2'!K35)</f>
        <v/>
      </c>
      <c r="B256" s="12" t="str">
        <f>IF('QUANTITY SHEET 2'!F$6="","",'QUANTITY SHEET 2'!Q35)</f>
        <v/>
      </c>
      <c r="C256" s="31"/>
      <c r="D256" s="33"/>
    </row>
    <row r="257" spans="1:4" x14ac:dyDescent="0.3">
      <c r="A257" s="11" t="str">
        <f>IF('QUANTITY SHEET 2'!C$6="","",'QUANTITY SHEET 2'!K36)</f>
        <v/>
      </c>
      <c r="B257" s="11" t="str">
        <f>IF('QUANTITY SHEET 2'!F$6="","",'QUANTITY SHEET 2'!Q36)</f>
        <v/>
      </c>
      <c r="C257" s="32"/>
      <c r="D257" s="34"/>
    </row>
    <row r="258" spans="1:4" x14ac:dyDescent="0.3">
      <c r="A258" s="12" t="str">
        <f>IF('QUANTITY SHEET 2'!C$6="","",'QUANTITY SHEET 2'!K37)</f>
        <v/>
      </c>
      <c r="B258" s="12" t="str">
        <f>IF('QUANTITY SHEET 2'!F$6="","",'QUANTITY SHEET 2'!Q37)</f>
        <v/>
      </c>
      <c r="C258" s="31"/>
      <c r="D258" s="33"/>
    </row>
    <row r="259" spans="1:4" x14ac:dyDescent="0.3">
      <c r="A259" s="11" t="str">
        <f>IF('QUANTITY SHEET 2'!C$6="","",'QUANTITY SHEET 2'!K38)</f>
        <v/>
      </c>
      <c r="B259" s="11" t="str">
        <f>IF('QUANTITY SHEET 2'!F$6="","",'QUANTITY SHEET 2'!Q38)</f>
        <v/>
      </c>
      <c r="C259" s="32"/>
      <c r="D259" s="34"/>
    </row>
    <row r="260" spans="1:4" x14ac:dyDescent="0.3">
      <c r="A260" s="12" t="str">
        <f>IF('QUANTITY SHEET 2'!C$6="","",'QUANTITY SHEET 2'!K39)</f>
        <v/>
      </c>
      <c r="B260" s="12" t="str">
        <f>IF('QUANTITY SHEET 2'!F$6="","",'QUANTITY SHEET 2'!Q39)</f>
        <v/>
      </c>
      <c r="C260" s="31"/>
      <c r="D260" s="33"/>
    </row>
    <row r="261" spans="1:4" x14ac:dyDescent="0.3">
      <c r="A261" s="11" t="str">
        <f>IF('QUANTITY SHEET 2'!C$6="","",'QUANTITY SHEET 2'!K40)</f>
        <v/>
      </c>
      <c r="B261" s="11" t="str">
        <f>IF('QUANTITY SHEET 2'!F$6="","",'QUANTITY SHEET 2'!Q40)</f>
        <v/>
      </c>
      <c r="C261" s="32"/>
      <c r="D261" s="34"/>
    </row>
    <row r="262" spans="1:4" x14ac:dyDescent="0.3">
      <c r="A262" s="12" t="str">
        <f>IF('QUANTITY SHEET 2'!C$6="","",'QUANTITY SHEET 2'!K41)</f>
        <v/>
      </c>
      <c r="B262" s="12" t="str">
        <f>IF('QUANTITY SHEET 2'!F$6="","",'QUANTITY SHEET 2'!Q41)</f>
        <v/>
      </c>
      <c r="C262" s="31"/>
      <c r="D262" s="33"/>
    </row>
    <row r="263" spans="1:4" x14ac:dyDescent="0.3">
      <c r="A263" s="11" t="str">
        <f>IF('QUANTITY SHEET 2'!C$6="","",'QUANTITY SHEET 2'!K42)</f>
        <v/>
      </c>
      <c r="B263" s="11" t="str">
        <f>IF('QUANTITY SHEET 2'!F$6="","",'QUANTITY SHEET 2'!Q42)</f>
        <v/>
      </c>
      <c r="C263" s="32"/>
      <c r="D263" s="34"/>
    </row>
    <row r="264" spans="1:4" x14ac:dyDescent="0.3">
      <c r="A264" s="12" t="str">
        <f>IF('QUANTITY SHEET 2'!C$6="","",'QUANTITY SHEET 2'!K43)</f>
        <v/>
      </c>
      <c r="B264" s="12" t="str">
        <f>IF('QUANTITY SHEET 2'!F$6="","",'QUANTITY SHEET 2'!Q43)</f>
        <v/>
      </c>
      <c r="C264" s="31"/>
      <c r="D264" s="33"/>
    </row>
    <row r="265" spans="1:4" x14ac:dyDescent="0.3">
      <c r="A265" s="11" t="str">
        <f>IF('QUANTITY SHEET 2'!C$6="","",'QUANTITY SHEET 2'!K44)</f>
        <v/>
      </c>
      <c r="B265" s="11" t="str">
        <f>IF('QUANTITY SHEET 2'!F$6="","",'QUANTITY SHEET 2'!Q44)</f>
        <v/>
      </c>
      <c r="C265" s="32"/>
      <c r="D265" s="34"/>
    </row>
    <row r="266" spans="1:4" x14ac:dyDescent="0.3">
      <c r="A266" s="12" t="str">
        <f>IF('QUANTITY SHEET 2'!C$6="","",'QUANTITY SHEET 2'!K45)</f>
        <v/>
      </c>
      <c r="B266" s="12" t="str">
        <f>IF('QUANTITY SHEET 2'!F$6="","",'QUANTITY SHEET 2'!Q45)</f>
        <v/>
      </c>
      <c r="C266" s="31"/>
      <c r="D266" s="33"/>
    </row>
    <row r="267" spans="1:4" x14ac:dyDescent="0.3">
      <c r="A267" s="11" t="str">
        <f>IF('QUANTITY SHEET 2'!C$6="","",'QUANTITY SHEET 2'!K46)</f>
        <v/>
      </c>
      <c r="B267" s="11" t="str">
        <f>IF('QUANTITY SHEET 2'!F$6="","",'QUANTITY SHEET 2'!Q46)</f>
        <v/>
      </c>
      <c r="C267" s="32"/>
      <c r="D267" s="34"/>
    </row>
    <row r="268" spans="1:4" x14ac:dyDescent="0.3">
      <c r="A268" s="12" t="str">
        <f>IF('QUANTITY SHEET 2'!C$6="","",'QUANTITY SHEET 2'!K47)</f>
        <v/>
      </c>
      <c r="B268" s="12" t="str">
        <f>IF('QUANTITY SHEET 2'!F$6="","",'QUANTITY SHEET 2'!Q47)</f>
        <v/>
      </c>
      <c r="C268" s="31"/>
      <c r="D268" s="33"/>
    </row>
    <row r="269" spans="1:4" x14ac:dyDescent="0.3">
      <c r="A269" s="11" t="str">
        <f>IF('QUANTITY SHEET 2'!C$6="","",'QUANTITY SHEET 2'!K48)</f>
        <v/>
      </c>
      <c r="B269" s="11" t="str">
        <f>IF('QUANTITY SHEET 2'!F$6="","",'QUANTITY SHEET 2'!Q48)</f>
        <v/>
      </c>
      <c r="C269" s="32"/>
      <c r="D269" s="34"/>
    </row>
    <row r="270" spans="1:4" x14ac:dyDescent="0.3">
      <c r="A270" s="12" t="str">
        <f>IF('QUANTITY SHEET 2'!C$6="","",'QUANTITY SHEET 2'!K49)</f>
        <v/>
      </c>
      <c r="B270" s="12" t="str">
        <f>IF('QUANTITY SHEET 2'!F$6="","",'QUANTITY SHEET 2'!Q49)</f>
        <v/>
      </c>
      <c r="C270" s="31"/>
      <c r="D270" s="33"/>
    </row>
    <row r="271" spans="1:4" x14ac:dyDescent="0.3">
      <c r="A271" s="11" t="str">
        <f>IF('QUANTITY SHEET 2'!C$6="","",'QUANTITY SHEET 2'!K50)</f>
        <v/>
      </c>
      <c r="B271" s="11" t="str">
        <f>IF('QUANTITY SHEET 2'!F$6="","",'QUANTITY SHEET 2'!Q50)</f>
        <v/>
      </c>
      <c r="C271" s="32"/>
      <c r="D271" s="34"/>
    </row>
    <row r="272" spans="1:4" x14ac:dyDescent="0.3">
      <c r="A272" s="12" t="str">
        <f>IF('QUANTITY SHEET 2'!C$6="","",'QUANTITY SHEET 2'!K51)</f>
        <v/>
      </c>
      <c r="B272" s="12" t="str">
        <f>IF('QUANTITY SHEET 2'!F$6="","",'QUANTITY SHEET 2'!Q51)</f>
        <v/>
      </c>
      <c r="C272" s="31"/>
      <c r="D272" s="33"/>
    </row>
    <row r="273" spans="1:4" x14ac:dyDescent="0.3">
      <c r="A273" s="11" t="str">
        <f>IF('QUANTITY SHEET 2'!C$6="","",'QUANTITY SHEET 2'!K52)</f>
        <v/>
      </c>
      <c r="B273" s="11" t="str">
        <f>IF('QUANTITY SHEET 2'!F$6="","",'QUANTITY SHEET 2'!Q52)</f>
        <v/>
      </c>
      <c r="C273" s="32"/>
      <c r="D273" s="34"/>
    </row>
    <row r="274" spans="1:4" x14ac:dyDescent="0.3">
      <c r="A274" s="12" t="str">
        <f>IF('QUANTITY SHEET 2'!C$6="","",'QUANTITY SHEET 2'!K53)</f>
        <v/>
      </c>
      <c r="B274" s="12" t="str">
        <f>IF('QUANTITY SHEET 2'!F$6="","",'QUANTITY SHEET 2'!Q53)</f>
        <v/>
      </c>
      <c r="C274" s="31"/>
      <c r="D274" s="33"/>
    </row>
    <row r="275" spans="1:4" x14ac:dyDescent="0.3">
      <c r="A275" s="11" t="str">
        <f>IF('QUANTITY SHEET 2'!C$6="","",'QUANTITY SHEET 2'!K54)</f>
        <v/>
      </c>
      <c r="B275" s="11" t="str">
        <f>IF('QUANTITY SHEET 2'!F$6="","",'QUANTITY SHEET 2'!Q54)</f>
        <v/>
      </c>
      <c r="C275" s="32"/>
      <c r="D275" s="34"/>
    </row>
    <row r="276" spans="1:4" x14ac:dyDescent="0.3">
      <c r="A276" s="12" t="str">
        <f>IF('QUANTITY SHEET 2'!C$6="","",'QUANTITY SHEET 2'!K55)</f>
        <v/>
      </c>
      <c r="B276" s="12" t="str">
        <f>IF('QUANTITY SHEET 2'!F$6="","",'QUANTITY SHEET 2'!Q55)</f>
        <v/>
      </c>
      <c r="C276" s="31"/>
      <c r="D276" s="33"/>
    </row>
    <row r="277" spans="1:4" x14ac:dyDescent="0.3">
      <c r="A277" s="11" t="str">
        <f>IF('QUANTITY SHEET 2'!C$6="","",'QUANTITY SHEET 2'!K56)</f>
        <v/>
      </c>
      <c r="B277" s="11" t="str">
        <f>IF('QUANTITY SHEET 2'!F$6="","",'QUANTITY SHEET 2'!Q56)</f>
        <v/>
      </c>
      <c r="C277" s="32"/>
      <c r="D277" s="34"/>
    </row>
    <row r="278" spans="1:4" x14ac:dyDescent="0.3">
      <c r="A278" s="12" t="str">
        <f>IF('QUANTITY SHEET 2'!C$6="","",'QUANTITY SHEET 2'!K57)</f>
        <v/>
      </c>
      <c r="B278" s="12" t="str">
        <f>IF('QUANTITY SHEET 2'!F$6="","",'QUANTITY SHEET 2'!Q57)</f>
        <v/>
      </c>
      <c r="C278" s="31"/>
      <c r="D278" s="33"/>
    </row>
    <row r="279" spans="1:4" x14ac:dyDescent="0.3">
      <c r="A279" s="11" t="str">
        <f>IF('QUANTITY SHEET 2'!C$6="","",'QUANTITY SHEET 2'!K58)</f>
        <v/>
      </c>
      <c r="B279" s="11" t="str">
        <f>IF('QUANTITY SHEET 2'!F$6="","",'QUANTITY SHEET 2'!Q58)</f>
        <v/>
      </c>
      <c r="C279" s="32"/>
      <c r="D279" s="34"/>
    </row>
    <row r="280" spans="1:4" x14ac:dyDescent="0.3">
      <c r="A280" s="12" t="str">
        <f>IF('QUANTITY SHEET 2'!C$6="","",'QUANTITY SHEET 2'!K59)</f>
        <v/>
      </c>
      <c r="B280" s="12" t="str">
        <f>IF('QUANTITY SHEET 2'!F$6="","",'QUANTITY SHEET 2'!Q59)</f>
        <v/>
      </c>
      <c r="C280" s="31"/>
      <c r="D280" s="33"/>
    </row>
    <row r="281" spans="1:4" x14ac:dyDescent="0.3">
      <c r="A281" s="11" t="str">
        <f>IF('QUANTITY SHEET 2'!C$6="","",'QUANTITY SHEET 2'!K60)</f>
        <v/>
      </c>
      <c r="B281" s="11" t="str">
        <f>IF('QUANTITY SHEET 2'!F$6="","",'QUANTITY SHEET 2'!Q60)</f>
        <v/>
      </c>
      <c r="C281" s="32"/>
      <c r="D281" s="34"/>
    </row>
    <row r="282" spans="1:4" x14ac:dyDescent="0.3">
      <c r="A282" s="12" t="str">
        <f>IF('QUANTITY SHEET 2'!C$6="","",'QUANTITY SHEET 2'!K61)</f>
        <v/>
      </c>
      <c r="B282" s="12" t="str">
        <f>IF('QUANTITY SHEET 2'!F$6="","",'QUANTITY SHEET 2'!Q61)</f>
        <v/>
      </c>
      <c r="C282" s="31"/>
      <c r="D282" s="33"/>
    </row>
    <row r="283" spans="1:4" x14ac:dyDescent="0.3">
      <c r="A283" s="11" t="str">
        <f>IF('QUANTITY SHEET 2'!C$6="","",'QUANTITY SHEET 2'!K62)</f>
        <v/>
      </c>
      <c r="B283" s="11" t="str">
        <f>IF('QUANTITY SHEET 2'!F$6="","",'QUANTITY SHEET 2'!Q62)</f>
        <v/>
      </c>
      <c r="C283" s="32"/>
      <c r="D283" s="34"/>
    </row>
    <row r="284" spans="1:4" x14ac:dyDescent="0.3">
      <c r="A284" s="12" t="str">
        <f>IF('QUANTITY SHEET 2'!C$6="","",'QUANTITY SHEET 2'!K63)</f>
        <v/>
      </c>
      <c r="B284" s="12" t="str">
        <f>IF('QUANTITY SHEET 2'!F$6="","",'QUANTITY SHEET 2'!Q63)</f>
        <v/>
      </c>
      <c r="C284" s="31"/>
      <c r="D284" s="33"/>
    </row>
    <row r="285" spans="1:4" x14ac:dyDescent="0.3">
      <c r="A285" s="11" t="str">
        <f>IF('QUANTITY SHEET 2'!C$6="","",'QUANTITY SHEET 2'!K64)</f>
        <v/>
      </c>
      <c r="B285" s="11" t="str">
        <f>IF('QUANTITY SHEET 2'!F$6="","",'QUANTITY SHEET 2'!Q64)</f>
        <v/>
      </c>
      <c r="C285" s="32"/>
      <c r="D285" s="34"/>
    </row>
    <row r="286" spans="1:4" x14ac:dyDescent="0.3">
      <c r="A286" s="12" t="str">
        <f>IF('QUANTITY SHEET 2'!C$6="","",'QUANTITY SHEET 2'!K65)</f>
        <v/>
      </c>
      <c r="B286" s="12" t="str">
        <f>IF('QUANTITY SHEET 2'!F$6="","",'QUANTITY SHEET 2'!Q65)</f>
        <v/>
      </c>
      <c r="C286" s="31"/>
      <c r="D286" s="33"/>
    </row>
    <row r="287" spans="1:4" x14ac:dyDescent="0.3">
      <c r="A287" s="11" t="str">
        <f>IF('QUANTITY SHEET 2'!C$6="","",'QUANTITY SHEET 2'!K66)</f>
        <v/>
      </c>
      <c r="B287" s="11" t="str">
        <f>IF('QUANTITY SHEET 2'!F$6="","",'QUANTITY SHEET 2'!Q66)</f>
        <v/>
      </c>
      <c r="C287" s="32"/>
      <c r="D287" s="34"/>
    </row>
    <row r="288" spans="1:4" x14ac:dyDescent="0.3">
      <c r="A288" s="12" t="str">
        <f>IF('QUANTITY SHEET 2'!C$6="","",'QUANTITY SHEET 2'!K67)</f>
        <v/>
      </c>
      <c r="B288" s="12" t="str">
        <f>IF('QUANTITY SHEET 2'!F$6="","",'QUANTITY SHEET 2'!Q67)</f>
        <v/>
      </c>
      <c r="C288" s="31"/>
      <c r="D288" s="33"/>
    </row>
    <row r="289" spans="1:4" x14ac:dyDescent="0.3">
      <c r="A289" s="11" t="str">
        <f>IF('QUANTITY SHEET 2'!C$6="","",'QUANTITY SHEET 2'!K68)</f>
        <v/>
      </c>
      <c r="B289" s="11" t="str">
        <f>IF('QUANTITY SHEET 2'!F$6="","",'QUANTITY SHEET 2'!Q68)</f>
        <v/>
      </c>
      <c r="C289" s="32"/>
      <c r="D289" s="34"/>
    </row>
    <row r="290" spans="1:4" x14ac:dyDescent="0.3">
      <c r="A290" s="12" t="str">
        <f>IF('QUANTITY SHEET 2'!C$6="","",'QUANTITY SHEET 2'!K69)</f>
        <v/>
      </c>
      <c r="B290" s="12" t="str">
        <f>IF('QUANTITY SHEET 2'!F$6="","",'QUANTITY SHEET 2'!Q69)</f>
        <v/>
      </c>
      <c r="C290" s="31"/>
      <c r="D290" s="33"/>
    </row>
    <row r="291" spans="1:4" x14ac:dyDescent="0.3">
      <c r="A291" s="11" t="str">
        <f>IF('QUANTITY SHEET 2'!C$6="","",'QUANTITY SHEET 2'!K70)</f>
        <v/>
      </c>
      <c r="B291" s="11" t="str">
        <f>IF('QUANTITY SHEET 2'!F$6="","",'QUANTITY SHEET 2'!Q70)</f>
        <v/>
      </c>
      <c r="C291" s="32"/>
      <c r="D291" s="34"/>
    </row>
    <row r="292" spans="1:4" x14ac:dyDescent="0.3">
      <c r="A292" s="12" t="str">
        <f>IF('QUANTITY SHEET 2'!C$6="","",'QUANTITY SHEET 2'!K71)</f>
        <v/>
      </c>
      <c r="B292" s="12" t="str">
        <f>IF('QUANTITY SHEET 2'!F$6="","",'QUANTITY SHEET 2'!Q71)</f>
        <v/>
      </c>
      <c r="C292" s="31"/>
      <c r="D292" s="33"/>
    </row>
    <row r="293" spans="1:4" x14ac:dyDescent="0.3">
      <c r="A293" s="11" t="str">
        <f>IF('QUANTITY SHEET 2'!C$6="","",'QUANTITY SHEET 2'!K72)</f>
        <v/>
      </c>
      <c r="B293" s="11" t="str">
        <f>IF('QUANTITY SHEET 2'!F$6="","",'QUANTITY SHEET 2'!Q72)</f>
        <v/>
      </c>
      <c r="C293" s="32"/>
      <c r="D293" s="34"/>
    </row>
    <row r="294" spans="1:4" x14ac:dyDescent="0.3">
      <c r="A294" s="12" t="str">
        <f>IF('QUANTITY SHEET 2'!C$6="","",'QUANTITY SHEET 2'!K73)</f>
        <v/>
      </c>
      <c r="B294" s="12" t="str">
        <f>IF('QUANTITY SHEET 2'!F$6="","",'QUANTITY SHEET 2'!Q73)</f>
        <v/>
      </c>
      <c r="C294" s="31"/>
      <c r="D294" s="33"/>
    </row>
    <row r="295" spans="1:4" x14ac:dyDescent="0.3">
      <c r="A295" s="11" t="str">
        <f>IF('QUANTITY SHEET 2'!C$6="","",'QUANTITY SHEET 2'!K74)</f>
        <v/>
      </c>
      <c r="B295" s="11" t="str">
        <f>IF('QUANTITY SHEET 2'!F$6="","",'QUANTITY SHEET 2'!Q74)</f>
        <v/>
      </c>
      <c r="C295" s="32"/>
      <c r="D295" s="34"/>
    </row>
    <row r="296" spans="1:4" x14ac:dyDescent="0.3">
      <c r="A296" s="12" t="str">
        <f>IF('QUANTITY SHEET 2'!C$6="","",'QUANTITY SHEET 2'!K75)</f>
        <v/>
      </c>
      <c r="B296" s="12" t="str">
        <f>IF('QUANTITY SHEET 2'!F$6="","",'QUANTITY SHEET 2'!Q75)</f>
        <v/>
      </c>
      <c r="C296" s="31"/>
      <c r="D296" s="33"/>
    </row>
    <row r="297" spans="1:4" x14ac:dyDescent="0.3">
      <c r="A297" s="11" t="str">
        <f>IF('QUANTITY SHEET 2'!C$6="","",'QUANTITY SHEET 2'!K76)</f>
        <v/>
      </c>
      <c r="B297" s="11" t="str">
        <f>IF('QUANTITY SHEET 2'!F$6="","",'QUANTITY SHEET 2'!Q76)</f>
        <v/>
      </c>
      <c r="C297" s="32"/>
      <c r="D297" s="34"/>
    </row>
    <row r="298" spans="1:4" x14ac:dyDescent="0.3">
      <c r="A298" s="12" t="str">
        <f>IF('QUANTITY SHEET 2'!C$6="","",'QUANTITY SHEET 2'!K77)</f>
        <v/>
      </c>
      <c r="B298" s="12" t="str">
        <f>IF('QUANTITY SHEET 2'!F$6="","",'QUANTITY SHEET 2'!Q77)</f>
        <v/>
      </c>
      <c r="C298" s="31"/>
      <c r="D298" s="33"/>
    </row>
    <row r="299" spans="1:4" x14ac:dyDescent="0.3">
      <c r="A299" s="11" t="str">
        <f>IF('QUANTITY SHEET 2'!C$6="","",'QUANTITY SHEET 2'!K78)</f>
        <v/>
      </c>
      <c r="B299" s="11" t="str">
        <f>IF('QUANTITY SHEET 2'!F$6="","",'QUANTITY SHEET 2'!Q78)</f>
        <v/>
      </c>
      <c r="C299" s="32"/>
      <c r="D299" s="34"/>
    </row>
    <row r="300" spans="1:4" x14ac:dyDescent="0.3">
      <c r="A300" s="12" t="str">
        <f>IF('QUANTITY SHEET 2'!C$6="","",'QUANTITY SHEET 2'!K79)</f>
        <v/>
      </c>
      <c r="B300" s="12" t="str">
        <f>IF('QUANTITY SHEET 2'!F$6="","",'QUANTITY SHEET 2'!Q79)</f>
        <v/>
      </c>
      <c r="C300" s="31"/>
      <c r="D300" s="33"/>
    </row>
    <row r="301" spans="1:4" x14ac:dyDescent="0.3">
      <c r="A301" s="11" t="str">
        <f>IF('QUANTITY SHEET 2'!C$6="","",'QUANTITY SHEET 2'!K80)</f>
        <v/>
      </c>
      <c r="B301" s="11" t="str">
        <f>IF('QUANTITY SHEET 2'!F$6="","",'QUANTITY SHEET 2'!Q80)</f>
        <v/>
      </c>
      <c r="C301" s="32"/>
      <c r="D301" s="34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F25"/>
  <sheetViews>
    <sheetView workbookViewId="0">
      <selection activeCell="P10" sqref="P10"/>
    </sheetView>
  </sheetViews>
  <sheetFormatPr defaultRowHeight="15" x14ac:dyDescent="0.25"/>
  <sheetData>
    <row r="25" spans="6:6" ht="27" x14ac:dyDescent="0.5">
      <c r="F25" s="10"/>
    </row>
  </sheetData>
  <pageMargins left="0.7" right="0.7" top="0.75" bottom="0.75" header="0.3" footer="0.3"/>
  <pageSetup paperSize="2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PASTE DATA HERE</vt:lpstr>
      <vt:lpstr>QUANTITY SHEET 1</vt:lpstr>
      <vt:lpstr>QUANTITY SHEET 2</vt:lpstr>
      <vt:lpstr>MySheet</vt:lpstr>
      <vt:lpstr>IMAGES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Neal, Iris F.</dc:creator>
  <cp:lastModifiedBy>Neal, Iris F.</cp:lastModifiedBy>
  <cp:lastPrinted>2017-05-22T16:37:29Z</cp:lastPrinted>
  <dcterms:created xsi:type="dcterms:W3CDTF">2013-02-11T14:08:29Z</dcterms:created>
  <dcterms:modified xsi:type="dcterms:W3CDTF">2017-05-22T17:02:21Z</dcterms:modified>
</cp:coreProperties>
</file>